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16" windowWidth="15165" windowHeight="9900" activeTab="0"/>
  </bookViews>
  <sheets>
    <sheet name="Indirect Cost Calcul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<sst xmlns="http://schemas.openxmlformats.org/spreadsheetml/2006/main" count="689" uniqueCount="684">
  <si>
    <t>Calculation of Indirect Costs</t>
  </si>
  <si>
    <t>Equipment purchases must be deducted before applying the indirect cost rate.</t>
  </si>
  <si>
    <t xml:space="preserve"> </t>
  </si>
  <si>
    <t>The following is an example of how indirect costs are calculated.</t>
  </si>
  <si>
    <t>Grant Amount:</t>
  </si>
  <si>
    <t>Equipment Purchases under Object Codes 730 and 734:</t>
  </si>
  <si>
    <t>Indirect Costs: =</t>
  </si>
  <si>
    <t xml:space="preserve">If you decide to apply an indirect cost rate, it is strongly recommended that you </t>
  </si>
  <si>
    <t>work with your business office in the calculation of the dollar amount. Remember:</t>
  </si>
  <si>
    <t>Add "1" to the Indirect Cost Rate (Automatic)</t>
  </si>
  <si>
    <t>Divide the dollar total in Step 3 by the number in Step 5 (Automatic)</t>
  </si>
  <si>
    <t>Multiply the dollar total in Step 6 by the Indirect Cost Rate in Step 4 (Automatic)</t>
  </si>
  <si>
    <t xml:space="preserve">The maximum amount you can charge to Indirect costs is the amount shown here </t>
  </si>
  <si>
    <t>State Approved Indirect Cost Rate for Your District:</t>
  </si>
  <si>
    <t>Enter cost of equipment budgeted (Object Codes 730, 732, 734)</t>
  </si>
  <si>
    <t>Enter Amount</t>
  </si>
  <si>
    <t>Enter ICR</t>
  </si>
  <si>
    <t>Worksheet for your calculations (Fill in Shaded Cells Only)</t>
  </si>
  <si>
    <t>Difference in #1 minus  #2 (Automatic)</t>
  </si>
  <si>
    <t>Get your approved current Indirect Cost Rate (ICR) from your business office.</t>
  </si>
  <si>
    <r>
      <rPr>
        <b/>
        <i/>
        <sz val="10"/>
        <rFont val="Arial"/>
        <family val="2"/>
      </rPr>
      <t>Enter rate as a decimal.</t>
    </r>
    <r>
      <rPr>
        <i/>
        <sz val="10"/>
        <rFont val="Arial"/>
        <family val="2"/>
      </rPr>
      <t xml:space="preserve"> (Example 2.16% = 0.0216)(.87% = 0.0087)</t>
    </r>
  </si>
  <si>
    <t>(it also prevents paying indirect costs on indirect costs).</t>
  </si>
  <si>
    <t xml:space="preserve">The direct costs must be found first before the indirect cost rate can be applied </t>
  </si>
  <si>
    <t>Your District must have a state approved fiscal year indirect cost rate.</t>
  </si>
  <si>
    <t>$100,000 - $5,000 = $95,000.  (subtract equipment purchases)</t>
  </si>
  <si>
    <t>$ 95,000 / (1 + .0216) = 92,991.386  (direct costs figure)</t>
  </si>
  <si>
    <t>$ 2008 (always rounddown to nearest dollar)</t>
  </si>
  <si>
    <t xml:space="preserve">     District Name:</t>
  </si>
  <si>
    <r>
      <t xml:space="preserve">$ 92,991.386 X .0216 </t>
    </r>
    <r>
      <rPr>
        <b/>
        <i/>
        <sz val="12"/>
        <rFont val="Arial"/>
        <family val="2"/>
      </rPr>
      <t>OR</t>
    </r>
    <r>
      <rPr>
        <i/>
        <sz val="12"/>
        <rFont val="Arial"/>
        <family val="2"/>
      </rPr>
      <t xml:space="preserve"> X 2.16% = $ 2008.61  (indirect cost figure)</t>
    </r>
  </si>
  <si>
    <t>Enter the amount of your federal allocation + carryover (if applicable)</t>
  </si>
  <si>
    <t>Direct Costs</t>
  </si>
  <si>
    <t>FY2011:</t>
  </si>
  <si>
    <t>Department of Labor</t>
  </si>
  <si>
    <t>896 </t>
  </si>
  <si>
    <r>
      <t>221</t>
    </r>
    <r>
      <rPr>
        <sz val="10"/>
        <rFont val="Arial"/>
        <family val="0"/>
      </rPr>
      <t> </t>
    </r>
  </si>
  <si>
    <t>Georgia School for the Deaf</t>
  </si>
  <si>
    <t>895 </t>
  </si>
  <si>
    <r>
      <t>220</t>
    </r>
    <r>
      <rPr>
        <sz val="10"/>
        <rFont val="Arial"/>
        <family val="0"/>
      </rPr>
      <t> </t>
    </r>
  </si>
  <si>
    <t>Georgia Academy for the Blind</t>
  </si>
  <si>
    <t>894 </t>
  </si>
  <si>
    <r>
      <t>219</t>
    </r>
    <r>
      <rPr>
        <sz val="10"/>
        <rFont val="Arial"/>
        <family val="0"/>
      </rPr>
      <t> </t>
    </r>
  </si>
  <si>
    <t>Atlanta Area School for the Deaf</t>
  </si>
  <si>
    <t>893 </t>
  </si>
  <si>
    <r>
      <t>218</t>
    </r>
    <r>
      <rPr>
        <sz val="10"/>
        <rFont val="Arial"/>
        <family val="0"/>
      </rPr>
      <t> </t>
    </r>
  </si>
  <si>
    <t>Department of Human Resources</t>
  </si>
  <si>
    <t>892 </t>
  </si>
  <si>
    <r>
      <t>217</t>
    </r>
    <r>
      <rPr>
        <sz val="10"/>
        <rFont val="Arial"/>
        <family val="0"/>
      </rPr>
      <t> </t>
    </r>
  </si>
  <si>
    <t>Department of Juvenile Justice</t>
  </si>
  <si>
    <t>891 </t>
  </si>
  <si>
    <r>
      <t>216</t>
    </r>
    <r>
      <rPr>
        <sz val="10"/>
        <rFont val="Arial"/>
        <family val="0"/>
      </rPr>
      <t> </t>
    </r>
  </si>
  <si>
    <t>Department of Corrections</t>
  </si>
  <si>
    <t>890 </t>
  </si>
  <si>
    <r>
      <t>215</t>
    </r>
    <r>
      <rPr>
        <sz val="10"/>
        <rFont val="Arial"/>
        <family val="0"/>
      </rPr>
      <t> </t>
    </r>
  </si>
  <si>
    <t>Okefenokee RESA</t>
  </si>
  <si>
    <t>888 </t>
  </si>
  <si>
    <r>
      <t>214</t>
    </r>
    <r>
      <rPr>
        <sz val="10"/>
        <rFont val="Arial"/>
        <family val="0"/>
      </rPr>
      <t> </t>
    </r>
  </si>
  <si>
    <t>Coastal Plains RESA</t>
  </si>
  <si>
    <t>886 </t>
  </si>
  <si>
    <r>
      <t>213</t>
    </r>
    <r>
      <rPr>
        <sz val="10"/>
        <rFont val="Arial"/>
        <family val="0"/>
      </rPr>
      <t> </t>
    </r>
  </si>
  <si>
    <t>Southwest Georgia RESA</t>
  </si>
  <si>
    <t>884 </t>
  </si>
  <si>
    <r>
      <t>212</t>
    </r>
    <r>
      <rPr>
        <sz val="10"/>
        <rFont val="Arial"/>
        <family val="0"/>
      </rPr>
      <t> </t>
    </r>
  </si>
  <si>
    <t>First District RESA</t>
  </si>
  <si>
    <t>880 </t>
  </si>
  <si>
    <r>
      <t>211</t>
    </r>
    <r>
      <rPr>
        <sz val="10"/>
        <rFont val="Arial"/>
        <family val="0"/>
      </rPr>
      <t> </t>
    </r>
  </si>
  <si>
    <t>Heart of Georgia RESA</t>
  </si>
  <si>
    <t>876 </t>
  </si>
  <si>
    <r>
      <t>210</t>
    </r>
    <r>
      <rPr>
        <sz val="10"/>
        <rFont val="Arial"/>
        <family val="0"/>
      </rPr>
      <t> </t>
    </r>
  </si>
  <si>
    <t>Chattahoochee-Flint RESA</t>
  </si>
  <si>
    <t>872 </t>
  </si>
  <si>
    <r>
      <t>209</t>
    </r>
    <r>
      <rPr>
        <sz val="10"/>
        <rFont val="Arial"/>
        <family val="0"/>
      </rPr>
      <t> </t>
    </r>
  </si>
  <si>
    <t>Central Savannah River RESA</t>
  </si>
  <si>
    <t>868 </t>
  </si>
  <si>
    <r>
      <t>208</t>
    </r>
    <r>
      <rPr>
        <sz val="10"/>
        <rFont val="Arial"/>
        <family val="0"/>
      </rPr>
      <t> </t>
    </r>
  </si>
  <si>
    <t>Oconee RESA</t>
  </si>
  <si>
    <t>866 </t>
  </si>
  <si>
    <r>
      <t>207</t>
    </r>
    <r>
      <rPr>
        <sz val="10"/>
        <rFont val="Arial"/>
        <family val="0"/>
      </rPr>
      <t> </t>
    </r>
  </si>
  <si>
    <t>Middle Georgia RESA</t>
  </si>
  <si>
    <t>864 </t>
  </si>
  <si>
    <r>
      <t>206</t>
    </r>
    <r>
      <rPr>
        <sz val="10"/>
        <rFont val="Arial"/>
        <family val="0"/>
      </rPr>
      <t> </t>
    </r>
  </si>
  <si>
    <t>Griffin RESA</t>
  </si>
  <si>
    <t>862 </t>
  </si>
  <si>
    <r>
      <t>205</t>
    </r>
    <r>
      <rPr>
        <sz val="10"/>
        <rFont val="Arial"/>
        <family val="0"/>
      </rPr>
      <t> </t>
    </r>
  </si>
  <si>
    <t>West Georgia RESA</t>
  </si>
  <si>
    <t>860 </t>
  </si>
  <si>
    <r>
      <t>204</t>
    </r>
    <r>
      <rPr>
        <sz val="10"/>
        <rFont val="Arial"/>
        <family val="0"/>
      </rPr>
      <t> </t>
    </r>
  </si>
  <si>
    <t>Northeast Georgia RESA</t>
  </si>
  <si>
    <t>858 </t>
  </si>
  <si>
    <r>
      <t>203</t>
    </r>
    <r>
      <rPr>
        <sz val="10"/>
        <rFont val="Arial"/>
        <family val="0"/>
      </rPr>
      <t> </t>
    </r>
  </si>
  <si>
    <t>Metro RESA</t>
  </si>
  <si>
    <t>856 </t>
  </si>
  <si>
    <r>
      <t>202</t>
    </r>
    <r>
      <rPr>
        <sz val="10"/>
        <rFont val="Arial"/>
        <family val="0"/>
      </rPr>
      <t> </t>
    </r>
  </si>
  <si>
    <t>Pioneer RESA</t>
  </si>
  <si>
    <t>854 </t>
  </si>
  <si>
    <r>
      <t>201</t>
    </r>
    <r>
      <rPr>
        <sz val="10"/>
        <rFont val="Arial"/>
        <family val="0"/>
      </rPr>
      <t> </t>
    </r>
  </si>
  <si>
    <t>North Georgia RESA</t>
  </si>
  <si>
    <t>852 </t>
  </si>
  <si>
    <r>
      <t>200</t>
    </r>
    <r>
      <rPr>
        <sz val="10"/>
        <rFont val="Arial"/>
        <family val="0"/>
      </rPr>
      <t> </t>
    </r>
  </si>
  <si>
    <t>Northwest Georgia RESA</t>
  </si>
  <si>
    <t>850 </t>
  </si>
  <si>
    <r>
      <t>199</t>
    </r>
    <r>
      <rPr>
        <sz val="10"/>
        <rFont val="Arial"/>
        <family val="0"/>
      </rPr>
      <t> </t>
    </r>
  </si>
  <si>
    <t>State Schools- Georgia School for the Deaf</t>
  </si>
  <si>
    <t>7991895 </t>
  </si>
  <si>
    <r>
      <t>198</t>
    </r>
    <r>
      <rPr>
        <sz val="10"/>
        <rFont val="Arial"/>
        <family val="0"/>
      </rPr>
      <t> </t>
    </r>
  </si>
  <si>
    <t>State Schools- Georgia Academy for the Blind</t>
  </si>
  <si>
    <t>7991894 </t>
  </si>
  <si>
    <r>
      <t>197</t>
    </r>
    <r>
      <rPr>
        <sz val="10"/>
        <rFont val="Arial"/>
        <family val="0"/>
      </rPr>
      <t> </t>
    </r>
  </si>
  <si>
    <t>State Schools- Atlanta Area School for the Deaf</t>
  </si>
  <si>
    <t>7991893 </t>
  </si>
  <si>
    <r>
      <t>196</t>
    </r>
    <r>
      <rPr>
        <sz val="10"/>
        <rFont val="Arial"/>
        <family val="0"/>
      </rPr>
      <t> </t>
    </r>
  </si>
  <si>
    <t>KidsPeace</t>
  </si>
  <si>
    <t>797 </t>
  </si>
  <si>
    <r>
      <t>195</t>
    </r>
    <r>
      <rPr>
        <sz val="10"/>
        <rFont val="Arial"/>
        <family val="0"/>
      </rPr>
      <t> </t>
    </r>
  </si>
  <si>
    <t>Commission Charter Schools- Coweta Charter Academy</t>
  </si>
  <si>
    <t>7830610 </t>
  </si>
  <si>
    <r>
      <t>187</t>
    </r>
    <r>
      <rPr>
        <sz val="10"/>
        <rFont val="Arial"/>
        <family val="0"/>
      </rPr>
      <t> </t>
    </r>
  </si>
  <si>
    <t>Commission Charter Schools- Museum School Avondale Estates</t>
  </si>
  <si>
    <t>7830510 </t>
  </si>
  <si>
    <r>
      <t>186</t>
    </r>
    <r>
      <rPr>
        <sz val="10"/>
        <rFont val="Arial"/>
        <family val="0"/>
      </rPr>
      <t> </t>
    </r>
  </si>
  <si>
    <t>Commission Charter Schools- Atlanta Heights Charter Commission School</t>
  </si>
  <si>
    <t>7830410 </t>
  </si>
  <si>
    <r>
      <t>185</t>
    </r>
    <r>
      <rPr>
        <sz val="10"/>
        <rFont val="Arial"/>
        <family val="0"/>
      </rPr>
      <t> </t>
    </r>
  </si>
  <si>
    <t>Commission Charter Schools- Fulton Leadership Academy</t>
  </si>
  <si>
    <t>7830310 </t>
  </si>
  <si>
    <r>
      <t>184</t>
    </r>
    <r>
      <rPr>
        <sz val="10"/>
        <rFont val="Arial"/>
        <family val="0"/>
      </rPr>
      <t> </t>
    </r>
  </si>
  <si>
    <t>Commission Charter Schools- Pataula Charter Academy</t>
  </si>
  <si>
    <t>7830210 </t>
  </si>
  <si>
    <r>
      <t>183</t>
    </r>
    <r>
      <rPr>
        <sz val="10"/>
        <rFont val="Arial"/>
        <family val="0"/>
      </rPr>
      <t> </t>
    </r>
  </si>
  <si>
    <t>Vidalia City</t>
  </si>
  <si>
    <t>793 </t>
  </si>
  <si>
    <r>
      <t>194</t>
    </r>
    <r>
      <rPr>
        <sz val="10"/>
        <rFont val="Arial"/>
        <family val="0"/>
      </rPr>
      <t> </t>
    </r>
  </si>
  <si>
    <t>Valdosta City</t>
  </si>
  <si>
    <t>792 </t>
  </si>
  <si>
    <r>
      <t>193</t>
    </r>
    <r>
      <rPr>
        <sz val="10"/>
        <rFont val="Arial"/>
        <family val="0"/>
      </rPr>
      <t> </t>
    </r>
  </si>
  <si>
    <t>Trion City</t>
  </si>
  <si>
    <t>791 </t>
  </si>
  <si>
    <r>
      <t>192</t>
    </r>
    <r>
      <rPr>
        <sz val="10"/>
        <rFont val="Arial"/>
        <family val="0"/>
      </rPr>
      <t> </t>
    </r>
  </si>
  <si>
    <t>Thomasville City</t>
  </si>
  <si>
    <t>789 </t>
  </si>
  <si>
    <r>
      <t>191</t>
    </r>
    <r>
      <rPr>
        <sz val="10"/>
        <rFont val="Arial"/>
        <family val="0"/>
      </rPr>
      <t> </t>
    </r>
  </si>
  <si>
    <t>Social Circle City</t>
  </si>
  <si>
    <t>786 </t>
  </si>
  <si>
    <r>
      <t>190</t>
    </r>
    <r>
      <rPr>
        <sz val="10"/>
        <rFont val="Arial"/>
        <family val="0"/>
      </rPr>
      <t> </t>
    </r>
  </si>
  <si>
    <t>Rome City</t>
  </si>
  <si>
    <t>785 </t>
  </si>
  <si>
    <r>
      <t>189</t>
    </r>
    <r>
      <rPr>
        <sz val="10"/>
        <rFont val="Arial"/>
        <family val="0"/>
      </rPr>
      <t> </t>
    </r>
  </si>
  <si>
    <t>Pelham City</t>
  </si>
  <si>
    <t>784 </t>
  </si>
  <si>
    <r>
      <t>188</t>
    </r>
    <r>
      <rPr>
        <sz val="10"/>
        <rFont val="Arial"/>
        <family val="0"/>
      </rPr>
      <t> </t>
    </r>
  </si>
  <si>
    <t>Marietta City</t>
  </si>
  <si>
    <t>781 </t>
  </si>
  <si>
    <r>
      <t>175</t>
    </r>
    <r>
      <rPr>
        <sz val="10"/>
        <rFont val="Arial"/>
        <family val="0"/>
      </rPr>
      <t> </t>
    </r>
  </si>
  <si>
    <t>Jefferson City</t>
  </si>
  <si>
    <t>779 </t>
  </si>
  <si>
    <r>
      <t>174</t>
    </r>
    <r>
      <rPr>
        <sz val="10"/>
        <rFont val="Arial"/>
        <family val="0"/>
      </rPr>
      <t> </t>
    </r>
  </si>
  <si>
    <t>Gainesville City</t>
  </si>
  <si>
    <t>776 </t>
  </si>
  <si>
    <r>
      <t>173</t>
    </r>
    <r>
      <rPr>
        <sz val="10"/>
        <rFont val="Arial"/>
        <family val="0"/>
      </rPr>
      <t> </t>
    </r>
  </si>
  <si>
    <t>Dublin City</t>
  </si>
  <si>
    <t>774 </t>
  </si>
  <si>
    <r>
      <t>172</t>
    </r>
    <r>
      <rPr>
        <sz val="10"/>
        <rFont val="Arial"/>
        <family val="0"/>
      </rPr>
      <t> </t>
    </r>
  </si>
  <si>
    <t>Decatur City</t>
  </si>
  <si>
    <t>773 </t>
  </si>
  <si>
    <r>
      <t>171</t>
    </r>
    <r>
      <rPr>
        <sz val="10"/>
        <rFont val="Arial"/>
        <family val="0"/>
      </rPr>
      <t> </t>
    </r>
  </si>
  <si>
    <t>Dalton City</t>
  </si>
  <si>
    <t>772 </t>
  </si>
  <si>
    <r>
      <t>170</t>
    </r>
    <r>
      <rPr>
        <sz val="10"/>
        <rFont val="Arial"/>
        <family val="0"/>
      </rPr>
      <t> </t>
    </r>
  </si>
  <si>
    <t>Commerce City</t>
  </si>
  <si>
    <t>771 </t>
  </si>
  <si>
    <r>
      <t>169</t>
    </r>
    <r>
      <rPr>
        <sz val="10"/>
        <rFont val="Arial"/>
        <family val="0"/>
      </rPr>
      <t> </t>
    </r>
  </si>
  <si>
    <t>Chickamauga City</t>
  </si>
  <si>
    <t>769 </t>
  </si>
  <si>
    <r>
      <t>168</t>
    </r>
    <r>
      <rPr>
        <sz val="10"/>
        <rFont val="Arial"/>
        <family val="0"/>
      </rPr>
      <t> </t>
    </r>
  </si>
  <si>
    <t>Cartersville City</t>
  </si>
  <si>
    <t>767 </t>
  </si>
  <si>
    <r>
      <t>167</t>
    </r>
    <r>
      <rPr>
        <sz val="10"/>
        <rFont val="Arial"/>
        <family val="0"/>
      </rPr>
      <t> </t>
    </r>
  </si>
  <si>
    <t>Carrollton City</t>
  </si>
  <si>
    <t>766 </t>
  </si>
  <si>
    <r>
      <t>166</t>
    </r>
    <r>
      <rPr>
        <sz val="10"/>
        <rFont val="Arial"/>
        <family val="0"/>
      </rPr>
      <t> </t>
    </r>
  </si>
  <si>
    <t>Calhoun City</t>
  </si>
  <si>
    <t>765 </t>
  </si>
  <si>
    <r>
      <t>165</t>
    </r>
    <r>
      <rPr>
        <sz val="10"/>
        <rFont val="Arial"/>
        <family val="0"/>
      </rPr>
      <t> </t>
    </r>
  </si>
  <si>
    <t>Buford City</t>
  </si>
  <si>
    <t>764 </t>
  </si>
  <si>
    <r>
      <t>164</t>
    </r>
    <r>
      <rPr>
        <sz val="10"/>
        <rFont val="Arial"/>
        <family val="0"/>
      </rPr>
      <t> </t>
    </r>
  </si>
  <si>
    <t>Bremen City</t>
  </si>
  <si>
    <t>763 </t>
  </si>
  <si>
    <r>
      <t>163</t>
    </r>
    <r>
      <rPr>
        <sz val="10"/>
        <rFont val="Arial"/>
        <family val="0"/>
      </rPr>
      <t> </t>
    </r>
  </si>
  <si>
    <t>Audit System</t>
  </si>
  <si>
    <t>762 </t>
  </si>
  <si>
    <r>
      <t>162</t>
    </r>
    <r>
      <rPr>
        <sz val="10"/>
        <rFont val="Arial"/>
        <family val="0"/>
      </rPr>
      <t> </t>
    </r>
  </si>
  <si>
    <t>Atlanta Public Schools</t>
  </si>
  <si>
    <t>761 </t>
  </si>
  <si>
    <r>
      <t>161</t>
    </r>
    <r>
      <rPr>
        <sz val="10"/>
        <rFont val="Arial"/>
        <family val="0"/>
      </rPr>
      <t> </t>
    </r>
  </si>
  <si>
    <t>Americus City</t>
  </si>
  <si>
    <t>760 </t>
  </si>
  <si>
    <r>
      <t>160</t>
    </r>
    <r>
      <rPr>
        <sz val="10"/>
        <rFont val="Arial"/>
        <family val="0"/>
      </rPr>
      <t> </t>
    </r>
  </si>
  <si>
    <t>Worth County</t>
  </si>
  <si>
    <t>759 </t>
  </si>
  <si>
    <r>
      <t>159</t>
    </r>
    <r>
      <rPr>
        <sz val="10"/>
        <rFont val="Arial"/>
        <family val="0"/>
      </rPr>
      <t> </t>
    </r>
  </si>
  <si>
    <t>Wilkinson County</t>
  </si>
  <si>
    <t>758 </t>
  </si>
  <si>
    <r>
      <t>158</t>
    </r>
    <r>
      <rPr>
        <sz val="10"/>
        <rFont val="Arial"/>
        <family val="0"/>
      </rPr>
      <t> </t>
    </r>
  </si>
  <si>
    <t>Wilkes County</t>
  </si>
  <si>
    <t>757 </t>
  </si>
  <si>
    <r>
      <t>157</t>
    </r>
    <r>
      <rPr>
        <sz val="10"/>
        <rFont val="Arial"/>
        <family val="0"/>
      </rPr>
      <t> </t>
    </r>
  </si>
  <si>
    <t>Wilcox County</t>
  </si>
  <si>
    <t>756 </t>
  </si>
  <si>
    <r>
      <t>156</t>
    </r>
    <r>
      <rPr>
        <sz val="10"/>
        <rFont val="Arial"/>
        <family val="0"/>
      </rPr>
      <t> </t>
    </r>
  </si>
  <si>
    <t>Whitfield County</t>
  </si>
  <si>
    <t>755 </t>
  </si>
  <si>
    <r>
      <t>155</t>
    </r>
    <r>
      <rPr>
        <sz val="10"/>
        <rFont val="Arial"/>
        <family val="0"/>
      </rPr>
      <t> </t>
    </r>
  </si>
  <si>
    <t>White County</t>
  </si>
  <si>
    <t>754 </t>
  </si>
  <si>
    <r>
      <t>154</t>
    </r>
    <r>
      <rPr>
        <sz val="10"/>
        <rFont val="Arial"/>
        <family val="0"/>
      </rPr>
      <t> </t>
    </r>
  </si>
  <si>
    <t>Wheeler County</t>
  </si>
  <si>
    <t>753 </t>
  </si>
  <si>
    <r>
      <t>153</t>
    </r>
    <r>
      <rPr>
        <sz val="10"/>
        <rFont val="Arial"/>
        <family val="0"/>
      </rPr>
      <t> </t>
    </r>
  </si>
  <si>
    <t>Webster County</t>
  </si>
  <si>
    <t>752 </t>
  </si>
  <si>
    <r>
      <t>152</t>
    </r>
    <r>
      <rPr>
        <sz val="10"/>
        <rFont val="Arial"/>
        <family val="0"/>
      </rPr>
      <t> </t>
    </r>
  </si>
  <si>
    <t>Wayne County</t>
  </si>
  <si>
    <t>751 </t>
  </si>
  <si>
    <r>
      <t>151</t>
    </r>
    <r>
      <rPr>
        <sz val="10"/>
        <rFont val="Arial"/>
        <family val="0"/>
      </rPr>
      <t> </t>
    </r>
  </si>
  <si>
    <t>Washington County</t>
  </si>
  <si>
    <t>750 </t>
  </si>
  <si>
    <r>
      <t>150</t>
    </r>
    <r>
      <rPr>
        <sz val="10"/>
        <rFont val="Arial"/>
        <family val="0"/>
      </rPr>
      <t> </t>
    </r>
  </si>
  <si>
    <t>Warren County</t>
  </si>
  <si>
    <t>749 </t>
  </si>
  <si>
    <r>
      <t>149</t>
    </r>
    <r>
      <rPr>
        <sz val="10"/>
        <rFont val="Arial"/>
        <family val="0"/>
      </rPr>
      <t> </t>
    </r>
  </si>
  <si>
    <t>Ware County</t>
  </si>
  <si>
    <t>748 </t>
  </si>
  <si>
    <r>
      <t>148</t>
    </r>
    <r>
      <rPr>
        <sz val="10"/>
        <rFont val="Arial"/>
        <family val="0"/>
      </rPr>
      <t> </t>
    </r>
  </si>
  <si>
    <t>Walton County</t>
  </si>
  <si>
    <t>747 </t>
  </si>
  <si>
    <r>
      <t>147</t>
    </r>
    <r>
      <rPr>
        <sz val="10"/>
        <rFont val="Arial"/>
        <family val="0"/>
      </rPr>
      <t> </t>
    </r>
  </si>
  <si>
    <t>Walker County</t>
  </si>
  <si>
    <t>746 </t>
  </si>
  <si>
    <r>
      <t>146</t>
    </r>
    <r>
      <rPr>
        <sz val="10"/>
        <rFont val="Arial"/>
        <family val="0"/>
      </rPr>
      <t> </t>
    </r>
  </si>
  <si>
    <t>Thomaston-Upson County</t>
  </si>
  <si>
    <t>745 </t>
  </si>
  <si>
    <r>
      <t>145</t>
    </r>
    <r>
      <rPr>
        <sz val="10"/>
        <rFont val="Arial"/>
        <family val="0"/>
      </rPr>
      <t> </t>
    </r>
  </si>
  <si>
    <t>Union County</t>
  </si>
  <si>
    <t>744 </t>
  </si>
  <si>
    <r>
      <t>144</t>
    </r>
    <r>
      <rPr>
        <sz val="10"/>
        <rFont val="Arial"/>
        <family val="0"/>
      </rPr>
      <t> </t>
    </r>
  </si>
  <si>
    <t>Twiggs County</t>
  </si>
  <si>
    <t>743 </t>
  </si>
  <si>
    <r>
      <t>143</t>
    </r>
    <r>
      <rPr>
        <sz val="10"/>
        <rFont val="Arial"/>
        <family val="0"/>
      </rPr>
      <t> </t>
    </r>
  </si>
  <si>
    <t>Turner County</t>
  </si>
  <si>
    <t>742 </t>
  </si>
  <si>
    <r>
      <t>142</t>
    </r>
    <r>
      <rPr>
        <sz val="10"/>
        <rFont val="Arial"/>
        <family val="0"/>
      </rPr>
      <t> </t>
    </r>
  </si>
  <si>
    <t>Troup County</t>
  </si>
  <si>
    <t>741 </t>
  </si>
  <si>
    <r>
      <t>141</t>
    </r>
    <r>
      <rPr>
        <sz val="10"/>
        <rFont val="Arial"/>
        <family val="0"/>
      </rPr>
      <t> </t>
    </r>
  </si>
  <si>
    <t>Treutlen County</t>
  </si>
  <si>
    <t>740 </t>
  </si>
  <si>
    <r>
      <t>140</t>
    </r>
    <r>
      <rPr>
        <sz val="10"/>
        <rFont val="Arial"/>
        <family val="0"/>
      </rPr>
      <t> </t>
    </r>
  </si>
  <si>
    <t>Towns County</t>
  </si>
  <si>
    <t>739 </t>
  </si>
  <si>
    <r>
      <t>139</t>
    </r>
    <r>
      <rPr>
        <sz val="10"/>
        <rFont val="Arial"/>
        <family val="0"/>
      </rPr>
      <t> </t>
    </r>
  </si>
  <si>
    <t>Toombs County</t>
  </si>
  <si>
    <t>738 </t>
  </si>
  <si>
    <r>
      <t>138</t>
    </r>
    <r>
      <rPr>
        <sz val="10"/>
        <rFont val="Arial"/>
        <family val="0"/>
      </rPr>
      <t> </t>
    </r>
  </si>
  <si>
    <t>Tift County</t>
  </si>
  <si>
    <t>737 </t>
  </si>
  <si>
    <r>
      <t>137</t>
    </r>
    <r>
      <rPr>
        <sz val="10"/>
        <rFont val="Arial"/>
        <family val="0"/>
      </rPr>
      <t> </t>
    </r>
  </si>
  <si>
    <t>Thomas County</t>
  </si>
  <si>
    <t>736 </t>
  </si>
  <si>
    <r>
      <t>136</t>
    </r>
    <r>
      <rPr>
        <sz val="10"/>
        <rFont val="Arial"/>
        <family val="0"/>
      </rPr>
      <t> </t>
    </r>
  </si>
  <si>
    <t>Terrell County</t>
  </si>
  <si>
    <t>735 </t>
  </si>
  <si>
    <r>
      <t>135</t>
    </r>
    <r>
      <rPr>
        <sz val="10"/>
        <rFont val="Arial"/>
        <family val="0"/>
      </rPr>
      <t> </t>
    </r>
  </si>
  <si>
    <t>Telfair County</t>
  </si>
  <si>
    <t>734 </t>
  </si>
  <si>
    <r>
      <t>134</t>
    </r>
    <r>
      <rPr>
        <sz val="10"/>
        <rFont val="Arial"/>
        <family val="0"/>
      </rPr>
      <t> </t>
    </r>
  </si>
  <si>
    <t>Taylor County</t>
  </si>
  <si>
    <t>733 </t>
  </si>
  <si>
    <r>
      <t>133</t>
    </r>
    <r>
      <rPr>
        <sz val="10"/>
        <rFont val="Arial"/>
        <family val="0"/>
      </rPr>
      <t> </t>
    </r>
  </si>
  <si>
    <t>Tattnall County</t>
  </si>
  <si>
    <t>732 </t>
  </si>
  <si>
    <r>
      <t>132</t>
    </r>
    <r>
      <rPr>
        <sz val="10"/>
        <rFont val="Arial"/>
        <family val="0"/>
      </rPr>
      <t> </t>
    </r>
  </si>
  <si>
    <t>Taliaferro County</t>
  </si>
  <si>
    <t>731 </t>
  </si>
  <si>
    <r>
      <t>131</t>
    </r>
    <r>
      <rPr>
        <sz val="10"/>
        <rFont val="Arial"/>
        <family val="0"/>
      </rPr>
      <t> </t>
    </r>
  </si>
  <si>
    <t>Talbot County</t>
  </si>
  <si>
    <t>730 </t>
  </si>
  <si>
    <r>
      <t>130</t>
    </r>
    <r>
      <rPr>
        <sz val="10"/>
        <rFont val="Arial"/>
        <family val="0"/>
      </rPr>
      <t> </t>
    </r>
  </si>
  <si>
    <t>Sumter County</t>
  </si>
  <si>
    <t>729 </t>
  </si>
  <si>
    <r>
      <t>129</t>
    </r>
    <r>
      <rPr>
        <sz val="10"/>
        <rFont val="Arial"/>
        <family val="0"/>
      </rPr>
      <t> </t>
    </r>
  </si>
  <si>
    <t>Stewart County</t>
  </si>
  <si>
    <t>728 </t>
  </si>
  <si>
    <r>
      <t>128</t>
    </r>
    <r>
      <rPr>
        <sz val="10"/>
        <rFont val="Arial"/>
        <family val="0"/>
      </rPr>
      <t> </t>
    </r>
  </si>
  <si>
    <t>Stephens County</t>
  </si>
  <si>
    <t>727 </t>
  </si>
  <si>
    <r>
      <t>127</t>
    </r>
    <r>
      <rPr>
        <sz val="10"/>
        <rFont val="Arial"/>
        <family val="0"/>
      </rPr>
      <t> </t>
    </r>
  </si>
  <si>
    <t>Spalding County</t>
  </si>
  <si>
    <t>726 </t>
  </si>
  <si>
    <r>
      <t>126</t>
    </r>
    <r>
      <rPr>
        <sz val="10"/>
        <rFont val="Arial"/>
        <family val="0"/>
      </rPr>
      <t> </t>
    </r>
  </si>
  <si>
    <t>Seminole County</t>
  </si>
  <si>
    <t>725 </t>
  </si>
  <si>
    <r>
      <t>125</t>
    </r>
    <r>
      <rPr>
        <sz val="10"/>
        <rFont val="Arial"/>
        <family val="0"/>
      </rPr>
      <t> </t>
    </r>
  </si>
  <si>
    <t>Screven County</t>
  </si>
  <si>
    <t>724 </t>
  </si>
  <si>
    <r>
      <t>124</t>
    </r>
    <r>
      <rPr>
        <sz val="10"/>
        <rFont val="Arial"/>
        <family val="0"/>
      </rPr>
      <t> </t>
    </r>
  </si>
  <si>
    <t>Schley County</t>
  </si>
  <si>
    <t>723 </t>
  </si>
  <si>
    <r>
      <t>123</t>
    </r>
    <r>
      <rPr>
        <sz val="10"/>
        <rFont val="Arial"/>
        <family val="0"/>
      </rPr>
      <t> </t>
    </r>
  </si>
  <si>
    <t>Rockdale County</t>
  </si>
  <si>
    <t>722 </t>
  </si>
  <si>
    <r>
      <t>122</t>
    </r>
    <r>
      <rPr>
        <sz val="10"/>
        <rFont val="Arial"/>
        <family val="0"/>
      </rPr>
      <t> </t>
    </r>
  </si>
  <si>
    <t>Richmond County</t>
  </si>
  <si>
    <t>721 </t>
  </si>
  <si>
    <r>
      <t>121</t>
    </r>
    <r>
      <rPr>
        <sz val="10"/>
        <rFont val="Arial"/>
        <family val="0"/>
      </rPr>
      <t> </t>
    </r>
  </si>
  <si>
    <t>Randolph County</t>
  </si>
  <si>
    <t>720 </t>
  </si>
  <si>
    <r>
      <t>120</t>
    </r>
    <r>
      <rPr>
        <sz val="10"/>
        <rFont val="Arial"/>
        <family val="0"/>
      </rPr>
      <t> </t>
    </r>
  </si>
  <si>
    <t>Rabun County</t>
  </si>
  <si>
    <t>719 </t>
  </si>
  <si>
    <r>
      <t>119</t>
    </r>
    <r>
      <rPr>
        <sz val="10"/>
        <rFont val="Arial"/>
        <family val="0"/>
      </rPr>
      <t> </t>
    </r>
  </si>
  <si>
    <t>Quitman County</t>
  </si>
  <si>
    <t>718 </t>
  </si>
  <si>
    <r>
      <t>118</t>
    </r>
    <r>
      <rPr>
        <sz val="10"/>
        <rFont val="Arial"/>
        <family val="0"/>
      </rPr>
      <t> </t>
    </r>
  </si>
  <si>
    <t>Putnam County</t>
  </si>
  <si>
    <t>717 </t>
  </si>
  <si>
    <r>
      <t>117</t>
    </r>
    <r>
      <rPr>
        <sz val="10"/>
        <rFont val="Arial"/>
        <family val="0"/>
      </rPr>
      <t> </t>
    </r>
  </si>
  <si>
    <t>Pulaski County</t>
  </si>
  <si>
    <t>716 </t>
  </si>
  <si>
    <r>
      <t>116</t>
    </r>
    <r>
      <rPr>
        <sz val="10"/>
        <rFont val="Arial"/>
        <family val="0"/>
      </rPr>
      <t> </t>
    </r>
  </si>
  <si>
    <t>Polk County</t>
  </si>
  <si>
    <t>715 </t>
  </si>
  <si>
    <r>
      <t>115</t>
    </r>
    <r>
      <rPr>
        <sz val="10"/>
        <rFont val="Arial"/>
        <family val="0"/>
      </rPr>
      <t> </t>
    </r>
  </si>
  <si>
    <t>Pike County</t>
  </si>
  <si>
    <t>714 </t>
  </si>
  <si>
    <r>
      <t>114</t>
    </r>
    <r>
      <rPr>
        <sz val="10"/>
        <rFont val="Arial"/>
        <family val="0"/>
      </rPr>
      <t> </t>
    </r>
  </si>
  <si>
    <t>Pierce County</t>
  </si>
  <si>
    <t>713 </t>
  </si>
  <si>
    <r>
      <t>113</t>
    </r>
    <r>
      <rPr>
        <sz val="10"/>
        <rFont val="Arial"/>
        <family val="0"/>
      </rPr>
      <t> </t>
    </r>
  </si>
  <si>
    <t>Pickens County</t>
  </si>
  <si>
    <t>712 </t>
  </si>
  <si>
    <r>
      <t>112</t>
    </r>
    <r>
      <rPr>
        <sz val="10"/>
        <rFont val="Arial"/>
        <family val="0"/>
      </rPr>
      <t> </t>
    </r>
  </si>
  <si>
    <t>Peach County</t>
  </si>
  <si>
    <t>711 </t>
  </si>
  <si>
    <r>
      <t>111</t>
    </r>
    <r>
      <rPr>
        <sz val="10"/>
        <rFont val="Arial"/>
        <family val="0"/>
      </rPr>
      <t> </t>
    </r>
  </si>
  <si>
    <t>Paulding County</t>
  </si>
  <si>
    <t>710 </t>
  </si>
  <si>
    <r>
      <t>110</t>
    </r>
    <r>
      <rPr>
        <sz val="10"/>
        <rFont val="Arial"/>
        <family val="0"/>
      </rPr>
      <t> </t>
    </r>
  </si>
  <si>
    <t>Oglethorpe County</t>
  </si>
  <si>
    <t>709 </t>
  </si>
  <si>
    <r>
      <t>109</t>
    </r>
    <r>
      <rPr>
        <sz val="10"/>
        <rFont val="Arial"/>
        <family val="0"/>
      </rPr>
      <t> </t>
    </r>
  </si>
  <si>
    <t>Oconee County</t>
  </si>
  <si>
    <t>708 </t>
  </si>
  <si>
    <r>
      <t>108</t>
    </r>
    <r>
      <rPr>
        <sz val="10"/>
        <rFont val="Arial"/>
        <family val="0"/>
      </rPr>
      <t> </t>
    </r>
  </si>
  <si>
    <t>Newton County</t>
  </si>
  <si>
    <t>707 </t>
  </si>
  <si>
    <r>
      <t>107</t>
    </r>
    <r>
      <rPr>
        <sz val="10"/>
        <rFont val="Arial"/>
        <family val="0"/>
      </rPr>
      <t> </t>
    </r>
  </si>
  <si>
    <t>Muscogee County</t>
  </si>
  <si>
    <t>706 </t>
  </si>
  <si>
    <r>
      <t>106</t>
    </r>
    <r>
      <rPr>
        <sz val="10"/>
        <rFont val="Arial"/>
        <family val="0"/>
      </rPr>
      <t> </t>
    </r>
  </si>
  <si>
    <t>Murray County</t>
  </si>
  <si>
    <t>705 </t>
  </si>
  <si>
    <r>
      <t>105</t>
    </r>
    <r>
      <rPr>
        <sz val="10"/>
        <rFont val="Arial"/>
        <family val="0"/>
      </rPr>
      <t> </t>
    </r>
  </si>
  <si>
    <t>Morgan County</t>
  </si>
  <si>
    <t>704 </t>
  </si>
  <si>
    <r>
      <t>104</t>
    </r>
    <r>
      <rPr>
        <sz val="10"/>
        <rFont val="Arial"/>
        <family val="0"/>
      </rPr>
      <t> </t>
    </r>
  </si>
  <si>
    <t>Montgomery County</t>
  </si>
  <si>
    <t>703 </t>
  </si>
  <si>
    <r>
      <t>103</t>
    </r>
    <r>
      <rPr>
        <sz val="10"/>
        <rFont val="Arial"/>
        <family val="0"/>
      </rPr>
      <t> </t>
    </r>
  </si>
  <si>
    <t>Monroe County</t>
  </si>
  <si>
    <t>702 </t>
  </si>
  <si>
    <r>
      <t>102</t>
    </r>
    <r>
      <rPr>
        <sz val="10"/>
        <rFont val="Arial"/>
        <family val="0"/>
      </rPr>
      <t> </t>
    </r>
  </si>
  <si>
    <t>Mitchell County</t>
  </si>
  <si>
    <t>701 </t>
  </si>
  <si>
    <r>
      <t>101</t>
    </r>
    <r>
      <rPr>
        <sz val="10"/>
        <rFont val="Arial"/>
        <family val="0"/>
      </rPr>
      <t> </t>
    </r>
  </si>
  <si>
    <t>Miller County</t>
  </si>
  <si>
    <t>700 </t>
  </si>
  <si>
    <r>
      <t>100</t>
    </r>
    <r>
      <rPr>
        <sz val="10"/>
        <rFont val="Arial"/>
        <family val="0"/>
      </rPr>
      <t> </t>
    </r>
  </si>
  <si>
    <t>Meriwether County</t>
  </si>
  <si>
    <t>699 </t>
  </si>
  <si>
    <r>
      <t>99</t>
    </r>
    <r>
      <rPr>
        <sz val="10"/>
        <rFont val="Arial"/>
        <family val="0"/>
      </rPr>
      <t> </t>
    </r>
  </si>
  <si>
    <t>McIntosh County</t>
  </si>
  <si>
    <t>698 </t>
  </si>
  <si>
    <r>
      <t>98</t>
    </r>
    <r>
      <rPr>
        <sz val="10"/>
        <rFont val="Arial"/>
        <family val="0"/>
      </rPr>
      <t> </t>
    </r>
  </si>
  <si>
    <t>McDuffie County</t>
  </si>
  <si>
    <t>697 </t>
  </si>
  <si>
    <r>
      <t>97</t>
    </r>
    <r>
      <rPr>
        <sz val="10"/>
        <rFont val="Arial"/>
        <family val="0"/>
      </rPr>
      <t> </t>
    </r>
  </si>
  <si>
    <t>Marion County</t>
  </si>
  <si>
    <t>696 </t>
  </si>
  <si>
    <r>
      <t>96</t>
    </r>
    <r>
      <rPr>
        <sz val="10"/>
        <rFont val="Arial"/>
        <family val="0"/>
      </rPr>
      <t> </t>
    </r>
  </si>
  <si>
    <t>Madison County</t>
  </si>
  <si>
    <t>695 </t>
  </si>
  <si>
    <r>
      <t>95</t>
    </r>
    <r>
      <rPr>
        <sz val="10"/>
        <rFont val="Arial"/>
        <family val="0"/>
      </rPr>
      <t> </t>
    </r>
  </si>
  <si>
    <t>Macon County</t>
  </si>
  <si>
    <t>694 </t>
  </si>
  <si>
    <r>
      <t>94</t>
    </r>
    <r>
      <rPr>
        <sz val="10"/>
        <rFont val="Arial"/>
        <family val="0"/>
      </rPr>
      <t> </t>
    </r>
  </si>
  <si>
    <t>Lumpkin County</t>
  </si>
  <si>
    <t>693 </t>
  </si>
  <si>
    <r>
      <t>93</t>
    </r>
    <r>
      <rPr>
        <sz val="10"/>
        <rFont val="Arial"/>
        <family val="0"/>
      </rPr>
      <t> </t>
    </r>
  </si>
  <si>
    <t>Lowndes County</t>
  </si>
  <si>
    <t>692 </t>
  </si>
  <si>
    <r>
      <t>92</t>
    </r>
    <r>
      <rPr>
        <sz val="10"/>
        <rFont val="Arial"/>
        <family val="0"/>
      </rPr>
      <t> </t>
    </r>
  </si>
  <si>
    <t>Long County</t>
  </si>
  <si>
    <t>691 </t>
  </si>
  <si>
    <r>
      <t>91</t>
    </r>
    <r>
      <rPr>
        <sz val="10"/>
        <rFont val="Arial"/>
        <family val="0"/>
      </rPr>
      <t> </t>
    </r>
  </si>
  <si>
    <t>Lincoln County</t>
  </si>
  <si>
    <t>690 </t>
  </si>
  <si>
    <r>
      <t>90</t>
    </r>
    <r>
      <rPr>
        <sz val="10"/>
        <rFont val="Arial"/>
        <family val="0"/>
      </rPr>
      <t> </t>
    </r>
  </si>
  <si>
    <t>Liberty County</t>
  </si>
  <si>
    <t>689 </t>
  </si>
  <si>
    <r>
      <t>89</t>
    </r>
    <r>
      <rPr>
        <sz val="10"/>
        <rFont val="Arial"/>
        <family val="0"/>
      </rPr>
      <t> </t>
    </r>
  </si>
  <si>
    <t>Lee County</t>
  </si>
  <si>
    <t>688 </t>
  </si>
  <si>
    <r>
      <t>88</t>
    </r>
    <r>
      <rPr>
        <sz val="10"/>
        <rFont val="Arial"/>
        <family val="0"/>
      </rPr>
      <t> </t>
    </r>
  </si>
  <si>
    <t>Laurens County</t>
  </si>
  <si>
    <t>687 </t>
  </si>
  <si>
    <r>
      <t>87</t>
    </r>
    <r>
      <rPr>
        <sz val="10"/>
        <rFont val="Arial"/>
        <family val="0"/>
      </rPr>
      <t> </t>
    </r>
  </si>
  <si>
    <t>Lanier County</t>
  </si>
  <si>
    <t>686 </t>
  </si>
  <si>
    <r>
      <t>86</t>
    </r>
    <r>
      <rPr>
        <sz val="10"/>
        <rFont val="Arial"/>
        <family val="0"/>
      </rPr>
      <t> </t>
    </r>
  </si>
  <si>
    <t>Lamar County</t>
  </si>
  <si>
    <t>685 </t>
  </si>
  <si>
    <r>
      <t>85</t>
    </r>
    <r>
      <rPr>
        <sz val="10"/>
        <rFont val="Arial"/>
        <family val="0"/>
      </rPr>
      <t> </t>
    </r>
  </si>
  <si>
    <t>Jones County</t>
  </si>
  <si>
    <t>684 </t>
  </si>
  <si>
    <r>
      <t>84</t>
    </r>
    <r>
      <rPr>
        <sz val="10"/>
        <rFont val="Arial"/>
        <family val="0"/>
      </rPr>
      <t> </t>
    </r>
  </si>
  <si>
    <t>Johnson County</t>
  </si>
  <si>
    <t>683 </t>
  </si>
  <si>
    <r>
      <t>83</t>
    </r>
    <r>
      <rPr>
        <sz val="10"/>
        <rFont val="Arial"/>
        <family val="0"/>
      </rPr>
      <t> </t>
    </r>
  </si>
  <si>
    <t>Jenkins County</t>
  </si>
  <si>
    <t>682 </t>
  </si>
  <si>
    <r>
      <t>82</t>
    </r>
    <r>
      <rPr>
        <sz val="10"/>
        <rFont val="Arial"/>
        <family val="0"/>
      </rPr>
      <t> </t>
    </r>
  </si>
  <si>
    <t>Jefferson County</t>
  </si>
  <si>
    <t>681 </t>
  </si>
  <si>
    <r>
      <t>81</t>
    </r>
    <r>
      <rPr>
        <sz val="10"/>
        <rFont val="Arial"/>
        <family val="0"/>
      </rPr>
      <t> </t>
    </r>
  </si>
  <si>
    <t>Jeff Davis County</t>
  </si>
  <si>
    <t>680 </t>
  </si>
  <si>
    <r>
      <t>80</t>
    </r>
    <r>
      <rPr>
        <sz val="10"/>
        <rFont val="Arial"/>
        <family val="0"/>
      </rPr>
      <t> </t>
    </r>
  </si>
  <si>
    <t>Jasper County</t>
  </si>
  <si>
    <t>679 </t>
  </si>
  <si>
    <r>
      <t>79</t>
    </r>
    <r>
      <rPr>
        <sz val="10"/>
        <rFont val="Arial"/>
        <family val="0"/>
      </rPr>
      <t> </t>
    </r>
  </si>
  <si>
    <t>Jackson County</t>
  </si>
  <si>
    <t>678 </t>
  </si>
  <si>
    <r>
      <t>78</t>
    </r>
    <r>
      <rPr>
        <sz val="10"/>
        <rFont val="Arial"/>
        <family val="0"/>
      </rPr>
      <t> </t>
    </r>
  </si>
  <si>
    <t>Irwin County</t>
  </si>
  <si>
    <t>677 </t>
  </si>
  <si>
    <r>
      <t>77</t>
    </r>
    <r>
      <rPr>
        <sz val="10"/>
        <rFont val="Arial"/>
        <family val="0"/>
      </rPr>
      <t> </t>
    </r>
  </si>
  <si>
    <t>Houston County</t>
  </si>
  <si>
    <t>676 </t>
  </si>
  <si>
    <r>
      <t>76</t>
    </r>
    <r>
      <rPr>
        <sz val="10"/>
        <rFont val="Arial"/>
        <family val="0"/>
      </rPr>
      <t> </t>
    </r>
  </si>
  <si>
    <t>Henry County</t>
  </si>
  <si>
    <t>675 </t>
  </si>
  <si>
    <r>
      <t>75</t>
    </r>
    <r>
      <rPr>
        <sz val="10"/>
        <rFont val="Arial"/>
        <family val="0"/>
      </rPr>
      <t> </t>
    </r>
  </si>
  <si>
    <t>Heard County</t>
  </si>
  <si>
    <t>674 </t>
  </si>
  <si>
    <r>
      <t>74</t>
    </r>
    <r>
      <rPr>
        <sz val="10"/>
        <rFont val="Arial"/>
        <family val="0"/>
      </rPr>
      <t> </t>
    </r>
  </si>
  <si>
    <t>Hart County</t>
  </si>
  <si>
    <t>673 </t>
  </si>
  <si>
    <r>
      <t>73</t>
    </r>
    <r>
      <rPr>
        <sz val="10"/>
        <rFont val="Arial"/>
        <family val="0"/>
      </rPr>
      <t> </t>
    </r>
  </si>
  <si>
    <t>Harris County</t>
  </si>
  <si>
    <t>672 </t>
  </si>
  <si>
    <r>
      <t>72</t>
    </r>
    <r>
      <rPr>
        <sz val="10"/>
        <rFont val="Arial"/>
        <family val="0"/>
      </rPr>
      <t> </t>
    </r>
  </si>
  <si>
    <t>Haralson County</t>
  </si>
  <si>
    <t>671 </t>
  </si>
  <si>
    <r>
      <t>71</t>
    </r>
    <r>
      <rPr>
        <sz val="10"/>
        <rFont val="Arial"/>
        <family val="0"/>
      </rPr>
      <t> </t>
    </r>
  </si>
  <si>
    <t>Hancock County</t>
  </si>
  <si>
    <t>670 </t>
  </si>
  <si>
    <r>
      <t>70</t>
    </r>
    <r>
      <rPr>
        <sz val="10"/>
        <rFont val="Arial"/>
        <family val="0"/>
      </rPr>
      <t> </t>
    </r>
  </si>
  <si>
    <t>Hall County</t>
  </si>
  <si>
    <t>669 </t>
  </si>
  <si>
    <r>
      <t>69</t>
    </r>
    <r>
      <rPr>
        <sz val="10"/>
        <rFont val="Arial"/>
        <family val="0"/>
      </rPr>
      <t> </t>
    </r>
  </si>
  <si>
    <t>Habersham County</t>
  </si>
  <si>
    <t>668 </t>
  </si>
  <si>
    <r>
      <t>68</t>
    </r>
    <r>
      <rPr>
        <sz val="10"/>
        <rFont val="Arial"/>
        <family val="0"/>
      </rPr>
      <t> </t>
    </r>
  </si>
  <si>
    <t>Gwinnett County</t>
  </si>
  <si>
    <t>667 </t>
  </si>
  <si>
    <r>
      <t>67</t>
    </r>
    <r>
      <rPr>
        <sz val="10"/>
        <rFont val="Arial"/>
        <family val="0"/>
      </rPr>
      <t> </t>
    </r>
  </si>
  <si>
    <t>Greene County</t>
  </si>
  <si>
    <t>666 </t>
  </si>
  <si>
    <r>
      <t>66</t>
    </r>
    <r>
      <rPr>
        <sz val="10"/>
        <rFont val="Arial"/>
        <family val="0"/>
      </rPr>
      <t> </t>
    </r>
  </si>
  <si>
    <t>Grady County</t>
  </si>
  <si>
    <t>665 </t>
  </si>
  <si>
    <r>
      <t>65</t>
    </r>
    <r>
      <rPr>
        <sz val="10"/>
        <rFont val="Arial"/>
        <family val="0"/>
      </rPr>
      <t> </t>
    </r>
  </si>
  <si>
    <t>Gordon County</t>
  </si>
  <si>
    <t>664 </t>
  </si>
  <si>
    <r>
      <t>64</t>
    </r>
    <r>
      <rPr>
        <sz val="10"/>
        <rFont val="Arial"/>
        <family val="0"/>
      </rPr>
      <t> </t>
    </r>
  </si>
  <si>
    <t>Glynn County</t>
  </si>
  <si>
    <t>663 </t>
  </si>
  <si>
    <r>
      <t>63</t>
    </r>
    <r>
      <rPr>
        <sz val="10"/>
        <rFont val="Arial"/>
        <family val="0"/>
      </rPr>
      <t> </t>
    </r>
  </si>
  <si>
    <t>Glascock County</t>
  </si>
  <si>
    <t>662 </t>
  </si>
  <si>
    <r>
      <t>62</t>
    </r>
    <r>
      <rPr>
        <sz val="10"/>
        <rFont val="Arial"/>
        <family val="0"/>
      </rPr>
      <t> </t>
    </r>
  </si>
  <si>
    <t>Gilmer County</t>
  </si>
  <si>
    <t>661 </t>
  </si>
  <si>
    <r>
      <t>61</t>
    </r>
    <r>
      <rPr>
        <sz val="10"/>
        <rFont val="Arial"/>
        <family val="0"/>
      </rPr>
      <t> </t>
    </r>
  </si>
  <si>
    <t>Fulton County</t>
  </si>
  <si>
    <t>660 </t>
  </si>
  <si>
    <r>
      <t>60</t>
    </r>
    <r>
      <rPr>
        <sz val="10"/>
        <rFont val="Arial"/>
        <family val="0"/>
      </rPr>
      <t> </t>
    </r>
  </si>
  <si>
    <t>Franklin County</t>
  </si>
  <si>
    <t>659 </t>
  </si>
  <si>
    <r>
      <t>59</t>
    </r>
    <r>
      <rPr>
        <sz val="10"/>
        <rFont val="Arial"/>
        <family val="0"/>
      </rPr>
      <t> </t>
    </r>
  </si>
  <si>
    <t>Forsyth County</t>
  </si>
  <si>
    <t>658 </t>
  </si>
  <si>
    <r>
      <t>58</t>
    </r>
    <r>
      <rPr>
        <sz val="10"/>
        <rFont val="Arial"/>
        <family val="0"/>
      </rPr>
      <t> </t>
    </r>
  </si>
  <si>
    <t>Floyd County</t>
  </si>
  <si>
    <t>657 </t>
  </si>
  <si>
    <r>
      <t>57</t>
    </r>
    <r>
      <rPr>
        <sz val="10"/>
        <rFont val="Arial"/>
        <family val="0"/>
      </rPr>
      <t> </t>
    </r>
  </si>
  <si>
    <t>Fayette County</t>
  </si>
  <si>
    <t>656 </t>
  </si>
  <si>
    <r>
      <t>56</t>
    </r>
    <r>
      <rPr>
        <sz val="10"/>
        <rFont val="Arial"/>
        <family val="0"/>
      </rPr>
      <t> </t>
    </r>
  </si>
  <si>
    <t>Fannin County</t>
  </si>
  <si>
    <t>655 </t>
  </si>
  <si>
    <r>
      <t>55</t>
    </r>
    <r>
      <rPr>
        <sz val="10"/>
        <rFont val="Arial"/>
        <family val="0"/>
      </rPr>
      <t> </t>
    </r>
  </si>
  <si>
    <t>Evans County</t>
  </si>
  <si>
    <t>654 </t>
  </si>
  <si>
    <r>
      <t>54</t>
    </r>
    <r>
      <rPr>
        <sz val="10"/>
        <rFont val="Arial"/>
        <family val="0"/>
      </rPr>
      <t> </t>
    </r>
  </si>
  <si>
    <t>Emanuel County</t>
  </si>
  <si>
    <t>653 </t>
  </si>
  <si>
    <r>
      <t>53</t>
    </r>
    <r>
      <rPr>
        <sz val="10"/>
        <rFont val="Arial"/>
        <family val="0"/>
      </rPr>
      <t> </t>
    </r>
  </si>
  <si>
    <t>Elbert County</t>
  </si>
  <si>
    <t>652 </t>
  </si>
  <si>
    <r>
      <t>52</t>
    </r>
    <r>
      <rPr>
        <sz val="10"/>
        <rFont val="Arial"/>
        <family val="0"/>
      </rPr>
      <t> </t>
    </r>
  </si>
  <si>
    <t>Effingham County</t>
  </si>
  <si>
    <t>651 </t>
  </si>
  <si>
    <r>
      <t>51</t>
    </r>
    <r>
      <rPr>
        <sz val="10"/>
        <rFont val="Arial"/>
        <family val="0"/>
      </rPr>
      <t> </t>
    </r>
  </si>
  <si>
    <t>Echols County</t>
  </si>
  <si>
    <t>650 </t>
  </si>
  <si>
    <r>
      <t>50</t>
    </r>
    <r>
      <rPr>
        <sz val="10"/>
        <rFont val="Arial"/>
        <family val="0"/>
      </rPr>
      <t> </t>
    </r>
  </si>
  <si>
    <t>Early County</t>
  </si>
  <si>
    <t>649 </t>
  </si>
  <si>
    <r>
      <t>49</t>
    </r>
    <r>
      <rPr>
        <sz val="10"/>
        <rFont val="Arial"/>
        <family val="0"/>
      </rPr>
      <t> </t>
    </r>
  </si>
  <si>
    <t>Douglas County</t>
  </si>
  <si>
    <t>648 </t>
  </si>
  <si>
    <r>
      <t>48</t>
    </r>
    <r>
      <rPr>
        <sz val="10"/>
        <rFont val="Arial"/>
        <family val="0"/>
      </rPr>
      <t> </t>
    </r>
  </si>
  <si>
    <t>Dougherty County</t>
  </si>
  <si>
    <t>647 </t>
  </si>
  <si>
    <r>
      <t>47</t>
    </r>
    <r>
      <rPr>
        <sz val="10"/>
        <rFont val="Arial"/>
        <family val="0"/>
      </rPr>
      <t> </t>
    </r>
  </si>
  <si>
    <t>Dooly County</t>
  </si>
  <si>
    <t>646 </t>
  </si>
  <si>
    <r>
      <t>46</t>
    </r>
    <r>
      <rPr>
        <sz val="10"/>
        <rFont val="Arial"/>
        <family val="0"/>
      </rPr>
      <t> </t>
    </r>
  </si>
  <si>
    <t>Dodge County</t>
  </si>
  <si>
    <t>645 </t>
  </si>
  <si>
    <r>
      <t>45</t>
    </r>
    <r>
      <rPr>
        <sz val="10"/>
        <rFont val="Arial"/>
        <family val="0"/>
      </rPr>
      <t> </t>
    </r>
  </si>
  <si>
    <t>DeKalb County</t>
  </si>
  <si>
    <t>644 </t>
  </si>
  <si>
    <r>
      <t>44</t>
    </r>
    <r>
      <rPr>
        <sz val="10"/>
        <rFont val="Arial"/>
        <family val="0"/>
      </rPr>
      <t> </t>
    </r>
  </si>
  <si>
    <t>Decatur County</t>
  </si>
  <si>
    <t>643 </t>
  </si>
  <si>
    <r>
      <t>43</t>
    </r>
    <r>
      <rPr>
        <sz val="10"/>
        <rFont val="Arial"/>
        <family val="0"/>
      </rPr>
      <t> </t>
    </r>
  </si>
  <si>
    <t>Dawson County</t>
  </si>
  <si>
    <t>642 </t>
  </si>
  <si>
    <r>
      <t>42</t>
    </r>
    <r>
      <rPr>
        <sz val="10"/>
        <rFont val="Arial"/>
        <family val="0"/>
      </rPr>
      <t> </t>
    </r>
  </si>
  <si>
    <t>Dade County</t>
  </si>
  <si>
    <t>641 </t>
  </si>
  <si>
    <r>
      <t>41</t>
    </r>
    <r>
      <rPr>
        <sz val="10"/>
        <rFont val="Arial"/>
        <family val="0"/>
      </rPr>
      <t> </t>
    </r>
  </si>
  <si>
    <t>Crisp County</t>
  </si>
  <si>
    <t>640 </t>
  </si>
  <si>
    <r>
      <t>40</t>
    </r>
    <r>
      <rPr>
        <sz val="10"/>
        <rFont val="Arial"/>
        <family val="0"/>
      </rPr>
      <t> </t>
    </r>
  </si>
  <si>
    <t>Crawford County</t>
  </si>
  <si>
    <t>639 </t>
  </si>
  <si>
    <r>
      <t>39</t>
    </r>
    <r>
      <rPr>
        <sz val="10"/>
        <rFont val="Arial"/>
        <family val="0"/>
      </rPr>
      <t> </t>
    </r>
  </si>
  <si>
    <t>Coweta County</t>
  </si>
  <si>
    <t>638 </t>
  </si>
  <si>
    <r>
      <t>38</t>
    </r>
    <r>
      <rPr>
        <sz val="10"/>
        <rFont val="Arial"/>
        <family val="0"/>
      </rPr>
      <t> </t>
    </r>
  </si>
  <si>
    <t>Cook County</t>
  </si>
  <si>
    <t>637 </t>
  </si>
  <si>
    <r>
      <t>37</t>
    </r>
    <r>
      <rPr>
        <sz val="10"/>
        <rFont val="Arial"/>
        <family val="0"/>
      </rPr>
      <t> </t>
    </r>
  </si>
  <si>
    <t>Columbia County</t>
  </si>
  <si>
    <t>636 </t>
  </si>
  <si>
    <r>
      <t>36</t>
    </r>
    <r>
      <rPr>
        <sz val="10"/>
        <rFont val="Arial"/>
        <family val="0"/>
      </rPr>
      <t> </t>
    </r>
  </si>
  <si>
    <t>Colquitt County</t>
  </si>
  <si>
    <t>635 </t>
  </si>
  <si>
    <r>
      <t>35</t>
    </r>
    <r>
      <rPr>
        <sz val="10"/>
        <rFont val="Arial"/>
        <family val="0"/>
      </rPr>
      <t> </t>
    </r>
  </si>
  <si>
    <t>Coffee County</t>
  </si>
  <si>
    <t>634 </t>
  </si>
  <si>
    <r>
      <t>34</t>
    </r>
    <r>
      <rPr>
        <sz val="10"/>
        <rFont val="Arial"/>
        <family val="0"/>
      </rPr>
      <t> </t>
    </r>
  </si>
  <si>
    <t>Cobb County</t>
  </si>
  <si>
    <t>633 </t>
  </si>
  <si>
    <r>
      <t>33</t>
    </r>
    <r>
      <rPr>
        <sz val="10"/>
        <rFont val="Arial"/>
        <family val="0"/>
      </rPr>
      <t> </t>
    </r>
  </si>
  <si>
    <t>Clinch County</t>
  </si>
  <si>
    <t>632 </t>
  </si>
  <si>
    <r>
      <t>32</t>
    </r>
    <r>
      <rPr>
        <sz val="10"/>
        <rFont val="Arial"/>
        <family val="0"/>
      </rPr>
      <t> </t>
    </r>
  </si>
  <si>
    <t>Clayton County</t>
  </si>
  <si>
    <t>631 </t>
  </si>
  <si>
    <r>
      <t>31</t>
    </r>
    <r>
      <rPr>
        <sz val="10"/>
        <rFont val="Arial"/>
        <family val="0"/>
      </rPr>
      <t> </t>
    </r>
  </si>
  <si>
    <t>Clay County</t>
  </si>
  <si>
    <t>630 </t>
  </si>
  <si>
    <r>
      <t>30</t>
    </r>
    <r>
      <rPr>
        <sz val="10"/>
        <rFont val="Arial"/>
        <family val="0"/>
      </rPr>
      <t> </t>
    </r>
  </si>
  <si>
    <t>Clarke County</t>
  </si>
  <si>
    <t>629 </t>
  </si>
  <si>
    <r>
      <t>29</t>
    </r>
    <r>
      <rPr>
        <sz val="10"/>
        <rFont val="Arial"/>
        <family val="0"/>
      </rPr>
      <t> </t>
    </r>
  </si>
  <si>
    <t>Cherokee County</t>
  </si>
  <si>
    <t>628 </t>
  </si>
  <si>
    <r>
      <t>28</t>
    </r>
    <r>
      <rPr>
        <sz val="10"/>
        <rFont val="Arial"/>
        <family val="0"/>
      </rPr>
      <t> </t>
    </r>
  </si>
  <si>
    <t>Chattooga County</t>
  </si>
  <si>
    <t>627 </t>
  </si>
  <si>
    <r>
      <t>27</t>
    </r>
    <r>
      <rPr>
        <sz val="10"/>
        <rFont val="Arial"/>
        <family val="0"/>
      </rPr>
      <t> </t>
    </r>
  </si>
  <si>
    <t>Chattahoochee County</t>
  </si>
  <si>
    <t>626 </t>
  </si>
  <si>
    <r>
      <t>26</t>
    </r>
    <r>
      <rPr>
        <sz val="10"/>
        <rFont val="Arial"/>
        <family val="0"/>
      </rPr>
      <t> </t>
    </r>
  </si>
  <si>
    <t>Chatham County</t>
  </si>
  <si>
    <t>625 </t>
  </si>
  <si>
    <r>
      <t>25</t>
    </r>
    <r>
      <rPr>
        <sz val="10"/>
        <rFont val="Arial"/>
        <family val="0"/>
      </rPr>
      <t> </t>
    </r>
  </si>
  <si>
    <t>Charlton County</t>
  </si>
  <si>
    <t>624 </t>
  </si>
  <si>
    <r>
      <t>24</t>
    </r>
    <r>
      <rPr>
        <sz val="10"/>
        <rFont val="Arial"/>
        <family val="0"/>
      </rPr>
      <t> </t>
    </r>
  </si>
  <si>
    <t>Catoosa County</t>
  </si>
  <si>
    <t>623 </t>
  </si>
  <si>
    <r>
      <t>23</t>
    </r>
    <r>
      <rPr>
        <sz val="10"/>
        <rFont val="Arial"/>
        <family val="0"/>
      </rPr>
      <t> </t>
    </r>
  </si>
  <si>
    <t>Carroll County</t>
  </si>
  <si>
    <t>622 </t>
  </si>
  <si>
    <r>
      <t>22</t>
    </r>
    <r>
      <rPr>
        <sz val="10"/>
        <rFont val="Arial"/>
        <family val="0"/>
      </rPr>
      <t> </t>
    </r>
  </si>
  <si>
    <t>Candler County</t>
  </si>
  <si>
    <t>621 </t>
  </si>
  <si>
    <r>
      <t>21</t>
    </r>
    <r>
      <rPr>
        <sz val="10"/>
        <rFont val="Arial"/>
        <family val="0"/>
      </rPr>
      <t> </t>
    </r>
  </si>
  <si>
    <t>Camden County</t>
  </si>
  <si>
    <t>620 </t>
  </si>
  <si>
    <r>
      <t>20</t>
    </r>
    <r>
      <rPr>
        <sz val="10"/>
        <rFont val="Arial"/>
        <family val="0"/>
      </rPr>
      <t> </t>
    </r>
  </si>
  <si>
    <t>Calhoun County</t>
  </si>
  <si>
    <t>619 </t>
  </si>
  <si>
    <r>
      <t>19</t>
    </r>
    <r>
      <rPr>
        <sz val="10"/>
        <rFont val="Arial"/>
        <family val="0"/>
      </rPr>
      <t> </t>
    </r>
  </si>
  <si>
    <t>Butts County</t>
  </si>
  <si>
    <t>618 </t>
  </si>
  <si>
    <r>
      <t>18</t>
    </r>
    <r>
      <rPr>
        <sz val="10"/>
        <rFont val="Arial"/>
        <family val="0"/>
      </rPr>
      <t> </t>
    </r>
  </si>
  <si>
    <t>Burke County</t>
  </si>
  <si>
    <t>617 </t>
  </si>
  <si>
    <r>
      <t>17</t>
    </r>
    <r>
      <rPr>
        <sz val="10"/>
        <rFont val="Arial"/>
        <family val="0"/>
      </rPr>
      <t> </t>
    </r>
  </si>
  <si>
    <t>Bulloch County</t>
  </si>
  <si>
    <t>616 </t>
  </si>
  <si>
    <r>
      <t>16</t>
    </r>
    <r>
      <rPr>
        <sz val="10"/>
        <rFont val="Arial"/>
        <family val="0"/>
      </rPr>
      <t> </t>
    </r>
  </si>
  <si>
    <t>Bryan County</t>
  </si>
  <si>
    <t>615 </t>
  </si>
  <si>
    <r>
      <t>15</t>
    </r>
    <r>
      <rPr>
        <sz val="10"/>
        <rFont val="Arial"/>
        <family val="0"/>
      </rPr>
      <t> </t>
    </r>
  </si>
  <si>
    <t>Brooks County</t>
  </si>
  <si>
    <t>614 </t>
  </si>
  <si>
    <r>
      <t>14</t>
    </r>
    <r>
      <rPr>
        <sz val="10"/>
        <rFont val="Arial"/>
        <family val="0"/>
      </rPr>
      <t> </t>
    </r>
  </si>
  <si>
    <t>Brantley County</t>
  </si>
  <si>
    <t>613 </t>
  </si>
  <si>
    <r>
      <t>13</t>
    </r>
    <r>
      <rPr>
        <sz val="10"/>
        <rFont val="Arial"/>
        <family val="0"/>
      </rPr>
      <t> </t>
    </r>
  </si>
  <si>
    <t>Bleckley County</t>
  </si>
  <si>
    <t>612 </t>
  </si>
  <si>
    <r>
      <t>12</t>
    </r>
    <r>
      <rPr>
        <sz val="10"/>
        <rFont val="Arial"/>
        <family val="0"/>
      </rPr>
      <t> </t>
    </r>
  </si>
  <si>
    <t>Bibb County</t>
  </si>
  <si>
    <t>611 </t>
  </si>
  <si>
    <r>
      <t>11</t>
    </r>
    <r>
      <rPr>
        <sz val="10"/>
        <rFont val="Arial"/>
        <family val="0"/>
      </rPr>
      <t> </t>
    </r>
  </si>
  <si>
    <t>Berrien County</t>
  </si>
  <si>
    <t>610 </t>
  </si>
  <si>
    <r>
      <t>10</t>
    </r>
    <r>
      <rPr>
        <sz val="10"/>
        <rFont val="Arial"/>
        <family val="0"/>
      </rPr>
      <t> </t>
    </r>
  </si>
  <si>
    <t>Ben Hill County</t>
  </si>
  <si>
    <t>609 </t>
  </si>
  <si>
    <r>
      <t>9</t>
    </r>
    <r>
      <rPr>
        <sz val="10"/>
        <rFont val="Arial"/>
        <family val="0"/>
      </rPr>
      <t> </t>
    </r>
  </si>
  <si>
    <t>Bartow County</t>
  </si>
  <si>
    <t>608 </t>
  </si>
  <si>
    <r>
      <t>8</t>
    </r>
    <r>
      <rPr>
        <sz val="10"/>
        <rFont val="Arial"/>
        <family val="0"/>
      </rPr>
      <t> </t>
    </r>
  </si>
  <si>
    <t>Barrow County</t>
  </si>
  <si>
    <t>607 </t>
  </si>
  <si>
    <r>
      <t>7</t>
    </r>
    <r>
      <rPr>
        <sz val="10"/>
        <rFont val="Arial"/>
        <family val="0"/>
      </rPr>
      <t> </t>
    </r>
  </si>
  <si>
    <t>Banks County</t>
  </si>
  <si>
    <t>606 </t>
  </si>
  <si>
    <r>
      <t>6</t>
    </r>
    <r>
      <rPr>
        <sz val="10"/>
        <rFont val="Arial"/>
        <family val="0"/>
      </rPr>
      <t> </t>
    </r>
  </si>
  <si>
    <t>Baldwin County</t>
  </si>
  <si>
    <t>605 </t>
  </si>
  <si>
    <r>
      <t>5</t>
    </r>
    <r>
      <rPr>
        <sz val="10"/>
        <rFont val="Arial"/>
        <family val="0"/>
      </rPr>
      <t> </t>
    </r>
  </si>
  <si>
    <t>Baker County</t>
  </si>
  <si>
    <t>604 </t>
  </si>
  <si>
    <r>
      <t>4</t>
    </r>
    <r>
      <rPr>
        <sz val="10"/>
        <rFont val="Arial"/>
        <family val="0"/>
      </rPr>
      <t> </t>
    </r>
  </si>
  <si>
    <t>Bacon County</t>
  </si>
  <si>
    <t>603 </t>
  </si>
  <si>
    <r>
      <t>3</t>
    </r>
    <r>
      <rPr>
        <sz val="10"/>
        <rFont val="Arial"/>
        <family val="0"/>
      </rPr>
      <t> </t>
    </r>
  </si>
  <si>
    <t>Atkinson County</t>
  </si>
  <si>
    <t>602 </t>
  </si>
  <si>
    <r>
      <t>2</t>
    </r>
    <r>
      <rPr>
        <sz val="10"/>
        <rFont val="Arial"/>
        <family val="0"/>
      </rPr>
      <t> </t>
    </r>
  </si>
  <si>
    <t>Appling County</t>
  </si>
  <si>
    <t>601 </t>
  </si>
  <si>
    <r>
      <t>1</t>
    </r>
    <r>
      <rPr>
        <sz val="10"/>
        <rFont val="Arial"/>
        <family val="0"/>
      </rPr>
      <t> </t>
    </r>
  </si>
  <si>
    <t>Indirect Non Restricted Cost Rate</t>
  </si>
  <si>
    <t>Indirect Restricted Cost Rate</t>
  </si>
  <si>
    <t>System Name</t>
  </si>
  <si>
    <t>System ID</t>
  </si>
  <si>
    <t>#</t>
  </si>
  <si>
    <t>click here to print</t>
  </si>
  <si>
    <t>Indirect Cost Rate Report - For Year Ending June 30, 2012</t>
  </si>
  <si>
    <t>Financial Review Data Collection System</t>
  </si>
  <si>
    <t>Georgia Department of Education</t>
  </si>
  <si>
    <t>Indirect Cost Admin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</si>
</sst>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left" indent="12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9" xfId="0" applyBorder="1" applyAlignment="1">
      <alignment horizontal="right" wrapText="1"/>
    </xf>
    <xf numFmtId="0" fontId="0" fillId="0" borderId="19" xfId="0" applyBorder="1" applyAlignment="1">
      <alignment horizontal="left" wrapText="1"/>
    </xf>
    <xf numFmtId="0" fontId="48" fillId="0" borderId="19" xfId="0" applyFont="1" applyBorder="1" applyAlignment="1">
      <alignment horizontal="right" wrapText="1"/>
    </xf>
    <xf numFmtId="0" fontId="48" fillId="33" borderId="19" xfId="0" applyFont="1" applyFill="1" applyBorder="1" applyAlignment="1">
      <alignment horizontal="center" vertical="center" wrapText="1"/>
    </xf>
    <xf numFmtId="0" fontId="40" fillId="0" borderId="0" xfId="52" applyAlignment="1" applyProtection="1">
      <alignment horizontal="left"/>
      <protection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4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64" fontId="0" fillId="34" borderId="20" xfId="44" applyNumberFormat="1" applyFont="1" applyFill="1" applyBorder="1" applyAlignment="1" applyProtection="1">
      <alignment/>
      <protection locked="0"/>
    </xf>
    <xf numFmtId="164" fontId="0" fillId="34" borderId="21" xfId="44" applyNumberFormat="1" applyFont="1" applyFill="1" applyBorder="1" applyAlignment="1" applyProtection="1">
      <alignment/>
      <protection locked="0"/>
    </xf>
    <xf numFmtId="164" fontId="0" fillId="0" borderId="18" xfId="44" applyNumberFormat="1" applyFont="1" applyFill="1" applyBorder="1" applyAlignment="1">
      <alignment/>
    </xf>
    <xf numFmtId="164" fontId="0" fillId="0" borderId="22" xfId="44" applyNumberFormat="1" applyFont="1" applyFill="1" applyBorder="1" applyAlignment="1">
      <alignment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18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8" xfId="44" applyNumberFormat="1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18" xfId="44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2.140625" style="0" customWidth="1"/>
    <col min="2" max="2" width="2.7109375" style="0" customWidth="1"/>
    <col min="3" max="3" width="13.28125" style="0" customWidth="1"/>
    <col min="8" max="8" width="8.00390625" style="0" customWidth="1"/>
    <col min="9" max="9" width="13.7109375" style="0" customWidth="1"/>
    <col min="10" max="10" width="16.28125" style="0" customWidth="1"/>
    <col min="11" max="11" width="0.42578125" style="0" customWidth="1"/>
    <col min="12" max="12" width="2.00390625" style="0" customWidth="1"/>
  </cols>
  <sheetData>
    <row r="1" ht="15.75">
      <c r="B1" s="1" t="s">
        <v>0</v>
      </c>
    </row>
    <row r="2" ht="15">
      <c r="B2" s="2"/>
    </row>
    <row r="3" ht="15">
      <c r="B3" s="2" t="s">
        <v>7</v>
      </c>
    </row>
    <row r="4" ht="15">
      <c r="B4" s="2" t="s">
        <v>8</v>
      </c>
    </row>
    <row r="5" spans="2:3" ht="15">
      <c r="B5" s="9">
        <v>1</v>
      </c>
      <c r="C5" s="8" t="s">
        <v>1</v>
      </c>
    </row>
    <row r="6" ht="15">
      <c r="B6" s="9"/>
    </row>
    <row r="7" spans="2:3" ht="15">
      <c r="B7" s="9">
        <v>2</v>
      </c>
      <c r="C7" s="8" t="s">
        <v>22</v>
      </c>
    </row>
    <row r="8" spans="2:3" ht="15">
      <c r="B8" s="9"/>
      <c r="C8" s="2" t="s">
        <v>21</v>
      </c>
    </row>
    <row r="9" spans="2:3" ht="15">
      <c r="B9" s="9"/>
      <c r="C9" s="2"/>
    </row>
    <row r="10" spans="2:3" ht="15">
      <c r="B10" s="9">
        <v>3</v>
      </c>
      <c r="C10" s="8" t="s">
        <v>23</v>
      </c>
    </row>
    <row r="11" ht="15">
      <c r="B11" s="2" t="s">
        <v>2</v>
      </c>
    </row>
    <row r="12" ht="15">
      <c r="B12" s="2" t="s">
        <v>3</v>
      </c>
    </row>
    <row r="13" ht="15">
      <c r="B13" s="2"/>
    </row>
    <row r="14" spans="2:9" ht="15">
      <c r="B14" s="3" t="s">
        <v>4</v>
      </c>
      <c r="I14" s="4">
        <v>100000</v>
      </c>
    </row>
    <row r="15" spans="2:9" ht="15">
      <c r="B15" s="3" t="s">
        <v>5</v>
      </c>
      <c r="I15" s="4">
        <v>5000</v>
      </c>
    </row>
    <row r="16" spans="2:9" ht="15">
      <c r="B16" s="3" t="s">
        <v>13</v>
      </c>
      <c r="I16" s="5">
        <v>0.0216</v>
      </c>
    </row>
    <row r="17" ht="15">
      <c r="B17" s="3"/>
    </row>
    <row r="18" spans="2:3" ht="15">
      <c r="B18" s="6" t="s">
        <v>6</v>
      </c>
      <c r="C18" s="10" t="s">
        <v>24</v>
      </c>
    </row>
    <row r="19" ht="15">
      <c r="C19" s="3" t="s">
        <v>25</v>
      </c>
    </row>
    <row r="20" ht="15">
      <c r="C20" s="3" t="s">
        <v>28</v>
      </c>
    </row>
    <row r="21" ht="15">
      <c r="C21" s="3" t="s">
        <v>26</v>
      </c>
    </row>
    <row r="22" ht="12.75">
      <c r="B22" s="7"/>
    </row>
    <row r="23" spans="4:9" ht="15.75">
      <c r="D23" s="1" t="s">
        <v>17</v>
      </c>
      <c r="E23" s="13"/>
      <c r="F23" s="13"/>
      <c r="G23" s="13"/>
      <c r="H23" s="13"/>
      <c r="I23" s="13"/>
    </row>
    <row r="24" ht="15">
      <c r="D24" s="2"/>
    </row>
    <row r="25" spans="2:10" ht="15">
      <c r="B25" s="44" t="s">
        <v>27</v>
      </c>
      <c r="C25" s="45"/>
      <c r="D25" s="46" t="s">
        <v>2</v>
      </c>
      <c r="E25" s="47"/>
      <c r="F25" s="47"/>
      <c r="G25" s="48"/>
      <c r="I25" s="13" t="s">
        <v>31</v>
      </c>
      <c r="J25" s="14" t="s">
        <v>2</v>
      </c>
    </row>
    <row r="26" ht="15.75" thickBot="1">
      <c r="D26" s="2"/>
    </row>
    <row r="27" spans="2:12" ht="13.5" thickBot="1">
      <c r="B27" s="16">
        <v>1</v>
      </c>
      <c r="C27" s="17" t="s">
        <v>29</v>
      </c>
      <c r="D27" s="18"/>
      <c r="E27" s="18"/>
      <c r="F27" s="18"/>
      <c r="G27" s="18"/>
      <c r="H27" s="18"/>
      <c r="I27" s="23" t="s">
        <v>15</v>
      </c>
      <c r="J27" s="38">
        <v>0</v>
      </c>
      <c r="K27" s="39"/>
      <c r="L27" s="15" t="s">
        <v>2</v>
      </c>
    </row>
    <row r="28" spans="2:12" ht="13.5" thickBot="1">
      <c r="B28" s="19"/>
      <c r="C28" s="11"/>
      <c r="D28" s="11"/>
      <c r="E28" s="11"/>
      <c r="F28" s="11"/>
      <c r="G28" s="11"/>
      <c r="H28" s="11"/>
      <c r="I28" s="11"/>
      <c r="J28" s="11"/>
      <c r="K28" s="20"/>
      <c r="L28" s="11"/>
    </row>
    <row r="29" spans="2:12" ht="13.5" thickBot="1">
      <c r="B29" s="19">
        <v>2</v>
      </c>
      <c r="C29" s="12" t="s">
        <v>14</v>
      </c>
      <c r="D29" s="11"/>
      <c r="E29" s="11"/>
      <c r="F29" s="11"/>
      <c r="G29" s="11"/>
      <c r="H29" s="11"/>
      <c r="I29" s="24" t="s">
        <v>15</v>
      </c>
      <c r="J29" s="38">
        <v>0</v>
      </c>
      <c r="K29" s="39"/>
      <c r="L29" s="11"/>
    </row>
    <row r="30" spans="2:12" ht="12.75">
      <c r="B30" s="19"/>
      <c r="C30" s="11"/>
      <c r="D30" s="11"/>
      <c r="E30" s="11"/>
      <c r="F30" s="11"/>
      <c r="G30" s="11"/>
      <c r="H30" s="11"/>
      <c r="I30" s="11"/>
      <c r="J30" s="11"/>
      <c r="K30" s="20"/>
      <c r="L30" s="11"/>
    </row>
    <row r="31" spans="2:12" ht="12.75">
      <c r="B31" s="19">
        <v>3</v>
      </c>
      <c r="C31" s="15" t="s">
        <v>18</v>
      </c>
      <c r="D31" s="11"/>
      <c r="E31" s="11"/>
      <c r="F31" s="11"/>
      <c r="G31" s="11"/>
      <c r="H31" s="11"/>
      <c r="I31" s="11"/>
      <c r="J31" s="40">
        <f>J27-J29</f>
        <v>0</v>
      </c>
      <c r="K31" s="41"/>
      <c r="L31" s="11"/>
    </row>
    <row r="32" spans="2:12" ht="12.75">
      <c r="B32" s="19"/>
      <c r="C32" s="11"/>
      <c r="D32" s="11"/>
      <c r="E32" s="11"/>
      <c r="F32" s="11"/>
      <c r="G32" s="11"/>
      <c r="H32" s="11"/>
      <c r="I32" s="11"/>
      <c r="J32" s="11"/>
      <c r="K32" s="20"/>
      <c r="L32" s="11"/>
    </row>
    <row r="33" spans="2:12" ht="13.5" thickBot="1">
      <c r="B33" s="19">
        <v>4</v>
      </c>
      <c r="C33" s="12" t="s">
        <v>19</v>
      </c>
      <c r="D33" s="11"/>
      <c r="E33" s="11"/>
      <c r="F33" s="11"/>
      <c r="G33" s="11"/>
      <c r="H33" s="11"/>
      <c r="I33" s="11"/>
      <c r="J33" s="11"/>
      <c r="K33" s="20"/>
      <c r="L33" s="11"/>
    </row>
    <row r="34" spans="2:12" ht="13.5" thickBot="1">
      <c r="B34" s="19"/>
      <c r="C34" s="12" t="s">
        <v>20</v>
      </c>
      <c r="D34" s="11"/>
      <c r="E34" s="11"/>
      <c r="F34" s="11"/>
      <c r="G34" s="11"/>
      <c r="H34" s="11"/>
      <c r="I34" s="24" t="s">
        <v>16</v>
      </c>
      <c r="J34" s="42">
        <v>0</v>
      </c>
      <c r="K34" s="43"/>
      <c r="L34" s="11"/>
    </row>
    <row r="35" spans="2:14" ht="12.75">
      <c r="B35" s="19"/>
      <c r="C35" s="11"/>
      <c r="D35" s="11"/>
      <c r="E35" s="11"/>
      <c r="F35" s="11"/>
      <c r="G35" s="11"/>
      <c r="H35" s="11"/>
      <c r="I35" s="11"/>
      <c r="J35" s="11"/>
      <c r="K35" s="20"/>
      <c r="L35" s="11"/>
      <c r="N35" t="s">
        <v>2</v>
      </c>
    </row>
    <row r="36" spans="2:12" ht="12.75">
      <c r="B36" s="19">
        <v>5</v>
      </c>
      <c r="C36" s="11" t="s">
        <v>9</v>
      </c>
      <c r="D36" s="11"/>
      <c r="E36" s="11"/>
      <c r="F36" s="11"/>
      <c r="G36" s="11"/>
      <c r="H36" s="11"/>
      <c r="I36" s="11"/>
      <c r="J36" s="49">
        <v>0</v>
      </c>
      <c r="K36" s="50"/>
      <c r="L36" s="11"/>
    </row>
    <row r="37" spans="2:12" ht="12.75">
      <c r="B37" s="19"/>
      <c r="C37" s="11"/>
      <c r="D37" s="11"/>
      <c r="E37" s="11"/>
      <c r="F37" s="11"/>
      <c r="G37" s="11"/>
      <c r="H37" s="11"/>
      <c r="I37" s="11"/>
      <c r="J37" s="11"/>
      <c r="K37" s="20"/>
      <c r="L37" s="11"/>
    </row>
    <row r="38" spans="2:12" ht="12.75">
      <c r="B38" s="19">
        <v>6</v>
      </c>
      <c r="C38" s="11" t="s">
        <v>10</v>
      </c>
      <c r="D38" s="11"/>
      <c r="E38" s="11"/>
      <c r="F38" s="11"/>
      <c r="G38" s="11"/>
      <c r="H38" s="11"/>
      <c r="I38" s="25" t="s">
        <v>30</v>
      </c>
      <c r="J38" s="51" t="e">
        <f>J31/J36</f>
        <v>#DIV/0!</v>
      </c>
      <c r="K38" s="52"/>
      <c r="L38" s="11"/>
    </row>
    <row r="39" spans="2:12" ht="12.75">
      <c r="B39" s="19"/>
      <c r="C39" s="11"/>
      <c r="D39" s="11"/>
      <c r="E39" s="11"/>
      <c r="F39" s="11"/>
      <c r="G39" s="11"/>
      <c r="H39" s="11"/>
      <c r="I39" s="11"/>
      <c r="J39" s="11"/>
      <c r="K39" s="20"/>
      <c r="L39" s="11"/>
    </row>
    <row r="40" spans="2:12" ht="12.75">
      <c r="B40" s="19">
        <v>7</v>
      </c>
      <c r="C40" s="11" t="s">
        <v>11</v>
      </c>
      <c r="D40" s="11"/>
      <c r="E40" s="11"/>
      <c r="F40" s="11"/>
      <c r="G40" s="11"/>
      <c r="H40" s="11"/>
      <c r="I40" s="11"/>
      <c r="J40" s="53" t="e">
        <f>J34*J38</f>
        <v>#DIV/0!</v>
      </c>
      <c r="K40" s="52"/>
      <c r="L40" s="11"/>
    </row>
    <row r="41" spans="2:12" ht="13.5" thickBot="1">
      <c r="B41" s="19"/>
      <c r="C41" s="11"/>
      <c r="D41" s="11"/>
      <c r="E41" s="11"/>
      <c r="F41" s="11"/>
      <c r="G41" s="11"/>
      <c r="H41" s="11"/>
      <c r="I41" s="11"/>
      <c r="J41" s="11"/>
      <c r="K41" s="20"/>
      <c r="L41" s="11"/>
    </row>
    <row r="42" spans="2:12" ht="13.5" thickBot="1">
      <c r="B42" s="21">
        <v>8</v>
      </c>
      <c r="C42" s="22" t="s">
        <v>12</v>
      </c>
      <c r="D42" s="22"/>
      <c r="E42" s="22"/>
      <c r="F42" s="22"/>
      <c r="G42" s="22"/>
      <c r="H42" s="22"/>
      <c r="I42" s="22"/>
      <c r="J42" s="36" t="e">
        <f>ROUNDDOWN(J40,0)</f>
        <v>#DIV/0!</v>
      </c>
      <c r="K42" s="37"/>
      <c r="L42" s="11"/>
    </row>
    <row r="43" spans="2:12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</sheetData>
  <sheetProtection selectLockedCells="1"/>
  <mergeCells count="10">
    <mergeCell ref="B25:C25"/>
    <mergeCell ref="D25:G25"/>
    <mergeCell ref="J36:K36"/>
    <mergeCell ref="J38:K38"/>
    <mergeCell ref="J40:K40"/>
    <mergeCell ref="J42:K42"/>
    <mergeCell ref="J27:K27"/>
    <mergeCell ref="J29:K29"/>
    <mergeCell ref="J31:K31"/>
    <mergeCell ref="J34:K34"/>
  </mergeCells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01">
      <selection activeCell="J4" sqref="J4"/>
    </sheetView>
  </sheetViews>
  <sheetFormatPr defaultColWidth="9.140625" defaultRowHeight="12.75"/>
  <cols>
    <col min="1" max="1" width="4.8515625" style="0" customWidth="1"/>
    <col min="3" max="3" width="26.00390625" style="0" customWidth="1"/>
    <col min="4" max="4" width="12.57421875" style="0" customWidth="1"/>
    <col min="5" max="5" width="13.28125" style="0" customWidth="1"/>
  </cols>
  <sheetData>
    <row r="1" ht="15">
      <c r="A1" s="35" t="s">
        <v>683</v>
      </c>
    </row>
    <row r="2" ht="12.75">
      <c r="A2" s="33"/>
    </row>
    <row r="3" ht="26.25">
      <c r="A3" s="34" t="s">
        <v>682</v>
      </c>
    </row>
    <row r="4" ht="12.75">
      <c r="A4" s="33"/>
    </row>
    <row r="5" ht="15.75">
      <c r="A5" s="32" t="s">
        <v>681</v>
      </c>
    </row>
    <row r="6" ht="12.75">
      <c r="A6" s="31" t="s">
        <v>680</v>
      </c>
    </row>
    <row r="7" ht="15.75" thickBot="1">
      <c r="A7" s="30" t="s">
        <v>679</v>
      </c>
    </row>
    <row r="8" spans="1:5" ht="63.75" thickBot="1">
      <c r="A8" s="29" t="s">
        <v>678</v>
      </c>
      <c r="B8" s="29" t="s">
        <v>677</v>
      </c>
      <c r="C8" s="29" t="s">
        <v>676</v>
      </c>
      <c r="D8" s="29" t="s">
        <v>675</v>
      </c>
      <c r="E8" s="29" t="s">
        <v>674</v>
      </c>
    </row>
    <row r="9" spans="1:5" ht="16.5" thickBot="1">
      <c r="A9" s="28" t="s">
        <v>673</v>
      </c>
      <c r="B9" s="26" t="s">
        <v>672</v>
      </c>
      <c r="C9" s="27" t="s">
        <v>671</v>
      </c>
      <c r="D9" s="26">
        <v>1.8</v>
      </c>
      <c r="E9" s="26">
        <v>9.22</v>
      </c>
    </row>
    <row r="10" spans="1:5" ht="16.5" thickBot="1">
      <c r="A10" s="28" t="s">
        <v>670</v>
      </c>
      <c r="B10" s="26" t="s">
        <v>669</v>
      </c>
      <c r="C10" s="27" t="s">
        <v>668</v>
      </c>
      <c r="D10" s="26">
        <v>2.21</v>
      </c>
      <c r="E10" s="26">
        <v>9.99</v>
      </c>
    </row>
    <row r="11" spans="1:5" ht="16.5" thickBot="1">
      <c r="A11" s="28" t="s">
        <v>667</v>
      </c>
      <c r="B11" s="26" t="s">
        <v>666</v>
      </c>
      <c r="C11" s="27" t="s">
        <v>665</v>
      </c>
      <c r="D11" s="26">
        <v>1.97</v>
      </c>
      <c r="E11" s="26">
        <v>9.48</v>
      </c>
    </row>
    <row r="12" spans="1:5" ht="16.5" thickBot="1">
      <c r="A12" s="28" t="s">
        <v>664</v>
      </c>
      <c r="B12" s="26" t="s">
        <v>663</v>
      </c>
      <c r="C12" s="27" t="s">
        <v>662</v>
      </c>
      <c r="D12" s="26">
        <v>3.9</v>
      </c>
      <c r="E12" s="26">
        <v>15.01</v>
      </c>
    </row>
    <row r="13" spans="1:5" ht="16.5" thickBot="1">
      <c r="A13" s="28" t="s">
        <v>661</v>
      </c>
      <c r="B13" s="26" t="s">
        <v>660</v>
      </c>
      <c r="C13" s="27" t="s">
        <v>659</v>
      </c>
      <c r="D13" s="26">
        <v>1.07</v>
      </c>
      <c r="E13" s="26">
        <v>5.13</v>
      </c>
    </row>
    <row r="14" spans="1:5" ht="16.5" thickBot="1">
      <c r="A14" s="28" t="s">
        <v>658</v>
      </c>
      <c r="B14" s="26" t="s">
        <v>657</v>
      </c>
      <c r="C14" s="27" t="s">
        <v>656</v>
      </c>
      <c r="D14" s="26">
        <v>2.03</v>
      </c>
      <c r="E14" s="26">
        <v>9.73</v>
      </c>
    </row>
    <row r="15" spans="1:5" ht="16.5" thickBot="1">
      <c r="A15" s="28" t="s">
        <v>655</v>
      </c>
      <c r="B15" s="26" t="s">
        <v>654</v>
      </c>
      <c r="C15" s="27" t="s">
        <v>653</v>
      </c>
      <c r="D15" s="26">
        <v>1.14</v>
      </c>
      <c r="E15" s="26">
        <v>6.28</v>
      </c>
    </row>
    <row r="16" spans="1:5" ht="16.5" thickBot="1">
      <c r="A16" s="28" t="s">
        <v>652</v>
      </c>
      <c r="B16" s="26" t="s">
        <v>651</v>
      </c>
      <c r="C16" s="27" t="s">
        <v>650</v>
      </c>
      <c r="D16" s="26">
        <v>3.45</v>
      </c>
      <c r="E16" s="26">
        <v>11.46</v>
      </c>
    </row>
    <row r="17" spans="1:5" ht="16.5" thickBot="1">
      <c r="A17" s="28" t="s">
        <v>649</v>
      </c>
      <c r="B17" s="26" t="s">
        <v>648</v>
      </c>
      <c r="C17" s="27" t="s">
        <v>647</v>
      </c>
      <c r="D17" s="26">
        <v>1.22</v>
      </c>
      <c r="E17" s="26">
        <v>7.02</v>
      </c>
    </row>
    <row r="18" spans="1:5" ht="16.5" thickBot="1">
      <c r="A18" s="28" t="s">
        <v>646</v>
      </c>
      <c r="B18" s="26" t="s">
        <v>645</v>
      </c>
      <c r="C18" s="27" t="s">
        <v>644</v>
      </c>
      <c r="D18" s="26">
        <v>1.49</v>
      </c>
      <c r="E18" s="26">
        <v>8.12</v>
      </c>
    </row>
    <row r="19" spans="1:5" ht="16.5" thickBot="1">
      <c r="A19" s="28" t="s">
        <v>643</v>
      </c>
      <c r="B19" s="26" t="s">
        <v>642</v>
      </c>
      <c r="C19" s="27" t="s">
        <v>641</v>
      </c>
      <c r="D19" s="26">
        <v>2.24</v>
      </c>
      <c r="E19" s="26">
        <v>9.98</v>
      </c>
    </row>
    <row r="20" spans="1:5" ht="16.5" thickBot="1">
      <c r="A20" s="28" t="s">
        <v>640</v>
      </c>
      <c r="B20" s="26" t="s">
        <v>639</v>
      </c>
      <c r="C20" s="27" t="s">
        <v>638</v>
      </c>
      <c r="D20" s="26">
        <v>0.66</v>
      </c>
      <c r="E20" s="26">
        <v>8.4</v>
      </c>
    </row>
    <row r="21" spans="1:5" ht="16.5" thickBot="1">
      <c r="A21" s="28" t="s">
        <v>637</v>
      </c>
      <c r="B21" s="26" t="s">
        <v>636</v>
      </c>
      <c r="C21" s="27" t="s">
        <v>635</v>
      </c>
      <c r="D21" s="26">
        <v>0.58</v>
      </c>
      <c r="E21" s="26">
        <v>9.59</v>
      </c>
    </row>
    <row r="22" spans="1:5" ht="16.5" thickBot="1">
      <c r="A22" s="28" t="s">
        <v>634</v>
      </c>
      <c r="B22" s="26" t="s">
        <v>633</v>
      </c>
      <c r="C22" s="27" t="s">
        <v>632</v>
      </c>
      <c r="D22" s="26">
        <v>1.23</v>
      </c>
      <c r="E22" s="26">
        <v>10.91</v>
      </c>
    </row>
    <row r="23" spans="1:5" ht="16.5" thickBot="1">
      <c r="A23" s="28" t="s">
        <v>631</v>
      </c>
      <c r="B23" s="26" t="s">
        <v>630</v>
      </c>
      <c r="C23" s="27" t="s">
        <v>629</v>
      </c>
      <c r="D23" s="26">
        <v>1</v>
      </c>
      <c r="E23" s="26">
        <v>10.97</v>
      </c>
    </row>
    <row r="24" spans="1:5" ht="16.5" thickBot="1">
      <c r="A24" s="28" t="s">
        <v>628</v>
      </c>
      <c r="B24" s="26" t="s">
        <v>627</v>
      </c>
      <c r="C24" s="27" t="s">
        <v>626</v>
      </c>
      <c r="D24" s="26">
        <v>2.19</v>
      </c>
      <c r="E24" s="26">
        <v>11.13</v>
      </c>
    </row>
    <row r="25" spans="1:5" ht="16.5" thickBot="1">
      <c r="A25" s="28" t="s">
        <v>625</v>
      </c>
      <c r="B25" s="26" t="s">
        <v>624</v>
      </c>
      <c r="C25" s="27" t="s">
        <v>623</v>
      </c>
      <c r="D25" s="26">
        <v>2.41</v>
      </c>
      <c r="E25" s="26">
        <v>10.36</v>
      </c>
    </row>
    <row r="26" spans="1:5" ht="16.5" thickBot="1">
      <c r="A26" s="28" t="s">
        <v>622</v>
      </c>
      <c r="B26" s="26" t="s">
        <v>621</v>
      </c>
      <c r="C26" s="27" t="s">
        <v>620</v>
      </c>
      <c r="D26" s="26">
        <v>1.17</v>
      </c>
      <c r="E26" s="26">
        <v>10.7</v>
      </c>
    </row>
    <row r="27" spans="1:5" ht="16.5" thickBot="1">
      <c r="A27" s="28" t="s">
        <v>619</v>
      </c>
      <c r="B27" s="26" t="s">
        <v>618</v>
      </c>
      <c r="C27" s="27" t="s">
        <v>617</v>
      </c>
      <c r="D27" s="26">
        <v>6.43</v>
      </c>
      <c r="E27" s="26">
        <v>24.15</v>
      </c>
    </row>
    <row r="28" spans="1:5" ht="16.5" thickBot="1">
      <c r="A28" s="28" t="s">
        <v>616</v>
      </c>
      <c r="B28" s="26" t="s">
        <v>615</v>
      </c>
      <c r="C28" s="27" t="s">
        <v>614</v>
      </c>
      <c r="D28" s="26">
        <v>0.91</v>
      </c>
      <c r="E28" s="26">
        <v>9.23</v>
      </c>
    </row>
    <row r="29" spans="1:5" ht="16.5" thickBot="1">
      <c r="A29" s="28" t="s">
        <v>613</v>
      </c>
      <c r="B29" s="26" t="s">
        <v>612</v>
      </c>
      <c r="C29" s="27" t="s">
        <v>611</v>
      </c>
      <c r="D29" s="26">
        <v>1.53</v>
      </c>
      <c r="E29" s="26">
        <v>7.29</v>
      </c>
    </row>
    <row r="30" spans="1:5" ht="16.5" thickBot="1">
      <c r="A30" s="28" t="s">
        <v>610</v>
      </c>
      <c r="B30" s="26" t="s">
        <v>609</v>
      </c>
      <c r="C30" s="27" t="s">
        <v>608</v>
      </c>
      <c r="D30" s="26">
        <v>0.97</v>
      </c>
      <c r="E30" s="26">
        <v>8.21</v>
      </c>
    </row>
    <row r="31" spans="1:5" ht="16.5" thickBot="1">
      <c r="A31" s="28" t="s">
        <v>607</v>
      </c>
      <c r="B31" s="26" t="s">
        <v>606</v>
      </c>
      <c r="C31" s="27" t="s">
        <v>605</v>
      </c>
      <c r="D31" s="26">
        <v>1.37</v>
      </c>
      <c r="E31" s="26">
        <v>9.6</v>
      </c>
    </row>
    <row r="32" spans="1:5" ht="16.5" thickBot="1">
      <c r="A32" s="28" t="s">
        <v>604</v>
      </c>
      <c r="B32" s="26" t="s">
        <v>603</v>
      </c>
      <c r="C32" s="27" t="s">
        <v>602</v>
      </c>
      <c r="D32" s="26">
        <v>1.63</v>
      </c>
      <c r="E32" s="26">
        <v>10.47</v>
      </c>
    </row>
    <row r="33" spans="1:5" ht="16.5" thickBot="1">
      <c r="A33" s="28" t="s">
        <v>601</v>
      </c>
      <c r="B33" s="26" t="s">
        <v>600</v>
      </c>
      <c r="C33" s="27" t="s">
        <v>599</v>
      </c>
      <c r="D33" s="26">
        <v>2.67</v>
      </c>
      <c r="E33" s="26">
        <v>10.37</v>
      </c>
    </row>
    <row r="34" spans="1:5" ht="16.5" thickBot="1">
      <c r="A34" s="28" t="s">
        <v>598</v>
      </c>
      <c r="B34" s="26" t="s">
        <v>597</v>
      </c>
      <c r="C34" s="27" t="s">
        <v>596</v>
      </c>
      <c r="D34" s="26">
        <v>2.51</v>
      </c>
      <c r="E34" s="26">
        <v>10.57</v>
      </c>
    </row>
    <row r="35" spans="1:5" ht="16.5" thickBot="1">
      <c r="A35" s="28" t="s">
        <v>595</v>
      </c>
      <c r="B35" s="26" t="s">
        <v>594</v>
      </c>
      <c r="C35" s="27" t="s">
        <v>593</v>
      </c>
      <c r="D35" s="26">
        <v>2.03</v>
      </c>
      <c r="E35" s="26">
        <v>9.44</v>
      </c>
    </row>
    <row r="36" spans="1:5" ht="16.5" thickBot="1">
      <c r="A36" s="28" t="s">
        <v>592</v>
      </c>
      <c r="B36" s="26" t="s">
        <v>591</v>
      </c>
      <c r="C36" s="27" t="s">
        <v>590</v>
      </c>
      <c r="D36" s="26">
        <v>1.71</v>
      </c>
      <c r="E36" s="26">
        <v>9.79</v>
      </c>
    </row>
    <row r="37" spans="1:5" ht="16.5" thickBot="1">
      <c r="A37" s="28" t="s">
        <v>589</v>
      </c>
      <c r="B37" s="26" t="s">
        <v>588</v>
      </c>
      <c r="C37" s="27" t="s">
        <v>587</v>
      </c>
      <c r="D37" s="26">
        <v>2.29</v>
      </c>
      <c r="E37" s="26">
        <v>10.3</v>
      </c>
    </row>
    <row r="38" spans="1:5" ht="16.5" thickBot="1">
      <c r="A38" s="28" t="s">
        <v>586</v>
      </c>
      <c r="B38" s="26" t="s">
        <v>585</v>
      </c>
      <c r="C38" s="27" t="s">
        <v>584</v>
      </c>
      <c r="D38" s="26">
        <v>6.6</v>
      </c>
      <c r="E38" s="26">
        <v>11.75</v>
      </c>
    </row>
    <row r="39" spans="1:5" ht="16.5" thickBot="1">
      <c r="A39" s="28" t="s">
        <v>583</v>
      </c>
      <c r="B39" s="26" t="s">
        <v>582</v>
      </c>
      <c r="C39" s="27" t="s">
        <v>581</v>
      </c>
      <c r="D39" s="26">
        <v>3.14</v>
      </c>
      <c r="E39" s="26">
        <v>12.73</v>
      </c>
    </row>
    <row r="40" spans="1:5" ht="16.5" thickBot="1">
      <c r="A40" s="28" t="s">
        <v>580</v>
      </c>
      <c r="B40" s="26" t="s">
        <v>579</v>
      </c>
      <c r="C40" s="27" t="s">
        <v>578</v>
      </c>
      <c r="D40" s="26">
        <v>1.87</v>
      </c>
      <c r="E40" s="26">
        <v>11.74</v>
      </c>
    </row>
    <row r="41" spans="1:5" ht="16.5" thickBot="1">
      <c r="A41" s="28" t="s">
        <v>577</v>
      </c>
      <c r="B41" s="26" t="s">
        <v>576</v>
      </c>
      <c r="C41" s="27" t="s">
        <v>575</v>
      </c>
      <c r="D41" s="26">
        <v>1.4</v>
      </c>
      <c r="E41" s="26">
        <v>8.16</v>
      </c>
    </row>
    <row r="42" spans="1:5" ht="16.5" thickBot="1">
      <c r="A42" s="28" t="s">
        <v>574</v>
      </c>
      <c r="B42" s="26" t="s">
        <v>573</v>
      </c>
      <c r="C42" s="27" t="s">
        <v>572</v>
      </c>
      <c r="D42" s="26">
        <v>1.19</v>
      </c>
      <c r="E42" s="26">
        <v>9.18</v>
      </c>
    </row>
    <row r="43" spans="1:5" ht="16.5" thickBot="1">
      <c r="A43" s="28" t="s">
        <v>571</v>
      </c>
      <c r="B43" s="26" t="s">
        <v>570</v>
      </c>
      <c r="C43" s="27" t="s">
        <v>569</v>
      </c>
      <c r="D43" s="26">
        <v>0.89</v>
      </c>
      <c r="E43" s="26">
        <v>10.43</v>
      </c>
    </row>
    <row r="44" spans="1:5" ht="16.5" thickBot="1">
      <c r="A44" s="28" t="s">
        <v>568</v>
      </c>
      <c r="B44" s="26" t="s">
        <v>567</v>
      </c>
      <c r="C44" s="27" t="s">
        <v>566</v>
      </c>
      <c r="D44" s="26">
        <v>1.17</v>
      </c>
      <c r="E44" s="26">
        <v>8.98</v>
      </c>
    </row>
    <row r="45" spans="1:5" ht="16.5" thickBot="1">
      <c r="A45" s="28" t="s">
        <v>565</v>
      </c>
      <c r="B45" s="26" t="s">
        <v>564</v>
      </c>
      <c r="C45" s="27" t="s">
        <v>563</v>
      </c>
      <c r="D45" s="26">
        <v>3.87</v>
      </c>
      <c r="E45" s="26">
        <v>13.13</v>
      </c>
    </row>
    <row r="46" spans="1:5" ht="16.5" thickBot="1">
      <c r="A46" s="28" t="s">
        <v>562</v>
      </c>
      <c r="B46" s="26" t="s">
        <v>561</v>
      </c>
      <c r="C46" s="27" t="s">
        <v>560</v>
      </c>
      <c r="D46" s="26">
        <v>1.41</v>
      </c>
      <c r="E46" s="26">
        <v>9.42</v>
      </c>
    </row>
    <row r="47" spans="1:5" ht="16.5" thickBot="1">
      <c r="A47" s="28" t="s">
        <v>559</v>
      </c>
      <c r="B47" s="26" t="s">
        <v>558</v>
      </c>
      <c r="C47" s="27" t="s">
        <v>557</v>
      </c>
      <c r="D47" s="26">
        <v>1.81</v>
      </c>
      <c r="E47" s="26">
        <v>8.87</v>
      </c>
    </row>
    <row r="48" spans="1:5" ht="16.5" thickBot="1">
      <c r="A48" s="28" t="s">
        <v>556</v>
      </c>
      <c r="B48" s="26" t="s">
        <v>555</v>
      </c>
      <c r="C48" s="27" t="s">
        <v>554</v>
      </c>
      <c r="D48" s="26">
        <v>2.43</v>
      </c>
      <c r="E48" s="26">
        <v>11.32</v>
      </c>
    </row>
    <row r="49" spans="1:5" ht="16.5" thickBot="1">
      <c r="A49" s="28" t="s">
        <v>553</v>
      </c>
      <c r="B49" s="26" t="s">
        <v>552</v>
      </c>
      <c r="C49" s="27" t="s">
        <v>551</v>
      </c>
      <c r="D49" s="26">
        <v>1.14</v>
      </c>
      <c r="E49" s="26">
        <v>5.56</v>
      </c>
    </row>
    <row r="50" spans="1:5" ht="16.5" thickBot="1">
      <c r="A50" s="28" t="s">
        <v>550</v>
      </c>
      <c r="B50" s="26" t="s">
        <v>549</v>
      </c>
      <c r="C50" s="27" t="s">
        <v>548</v>
      </c>
      <c r="D50" s="26">
        <v>2.06</v>
      </c>
      <c r="E50" s="26">
        <v>10.16</v>
      </c>
    </row>
    <row r="51" spans="1:5" ht="16.5" thickBot="1">
      <c r="A51" s="28" t="s">
        <v>547</v>
      </c>
      <c r="B51" s="26" t="s">
        <v>546</v>
      </c>
      <c r="C51" s="27" t="s">
        <v>545</v>
      </c>
      <c r="D51" s="26">
        <v>1.48</v>
      </c>
      <c r="E51" s="26">
        <v>10.29</v>
      </c>
    </row>
    <row r="52" spans="1:5" ht="16.5" thickBot="1">
      <c r="A52" s="28" t="s">
        <v>544</v>
      </c>
      <c r="B52" s="26" t="s">
        <v>543</v>
      </c>
      <c r="C52" s="27" t="s">
        <v>542</v>
      </c>
      <c r="D52" s="26">
        <v>2.9</v>
      </c>
      <c r="E52" s="26">
        <v>12.63</v>
      </c>
    </row>
    <row r="53" spans="1:5" ht="16.5" thickBot="1">
      <c r="A53" s="28" t="s">
        <v>541</v>
      </c>
      <c r="B53" s="26" t="s">
        <v>540</v>
      </c>
      <c r="C53" s="27" t="s">
        <v>539</v>
      </c>
      <c r="D53" s="26">
        <v>1.01</v>
      </c>
      <c r="E53" s="26">
        <v>8.63</v>
      </c>
    </row>
    <row r="54" spans="1:5" ht="16.5" thickBot="1">
      <c r="A54" s="28" t="s">
        <v>538</v>
      </c>
      <c r="B54" s="26" t="s">
        <v>537</v>
      </c>
      <c r="C54" s="27" t="s">
        <v>536</v>
      </c>
      <c r="D54" s="26">
        <v>2.34</v>
      </c>
      <c r="E54" s="26">
        <v>9.85</v>
      </c>
    </row>
    <row r="55" spans="1:5" ht="16.5" thickBot="1">
      <c r="A55" s="28" t="s">
        <v>535</v>
      </c>
      <c r="B55" s="26" t="s">
        <v>534</v>
      </c>
      <c r="C55" s="27" t="s">
        <v>533</v>
      </c>
      <c r="D55" s="26">
        <v>2</v>
      </c>
      <c r="E55" s="26">
        <v>11.66</v>
      </c>
    </row>
    <row r="56" spans="1:5" ht="16.5" thickBot="1">
      <c r="A56" s="28" t="s">
        <v>532</v>
      </c>
      <c r="B56" s="26" t="s">
        <v>531</v>
      </c>
      <c r="C56" s="27" t="s">
        <v>530</v>
      </c>
      <c r="D56" s="26">
        <v>2.75</v>
      </c>
      <c r="E56" s="26">
        <v>8.8</v>
      </c>
    </row>
    <row r="57" spans="1:5" ht="16.5" thickBot="1">
      <c r="A57" s="28" t="s">
        <v>529</v>
      </c>
      <c r="B57" s="26" t="s">
        <v>528</v>
      </c>
      <c r="C57" s="27" t="s">
        <v>527</v>
      </c>
      <c r="D57" s="26">
        <v>1.35</v>
      </c>
      <c r="E57" s="26">
        <v>7.5</v>
      </c>
    </row>
    <row r="58" spans="1:5" ht="16.5" thickBot="1">
      <c r="A58" s="28" t="s">
        <v>526</v>
      </c>
      <c r="B58" s="26" t="s">
        <v>525</v>
      </c>
      <c r="C58" s="27" t="s">
        <v>524</v>
      </c>
      <c r="D58" s="26">
        <v>2.22</v>
      </c>
      <c r="E58" s="26">
        <v>9.86</v>
      </c>
    </row>
    <row r="59" spans="1:5" ht="16.5" thickBot="1">
      <c r="A59" s="28" t="s">
        <v>523</v>
      </c>
      <c r="B59" s="26" t="s">
        <v>522</v>
      </c>
      <c r="C59" s="27" t="s">
        <v>521</v>
      </c>
      <c r="D59" s="26">
        <v>1.75</v>
      </c>
      <c r="E59" s="26">
        <v>7.87</v>
      </c>
    </row>
    <row r="60" spans="1:5" ht="16.5" thickBot="1">
      <c r="A60" s="28" t="s">
        <v>520</v>
      </c>
      <c r="B60" s="26" t="s">
        <v>519</v>
      </c>
      <c r="C60" s="27" t="s">
        <v>518</v>
      </c>
      <c r="D60" s="26">
        <v>2.6</v>
      </c>
      <c r="E60" s="26">
        <v>8.93</v>
      </c>
    </row>
    <row r="61" spans="1:5" ht="16.5" thickBot="1">
      <c r="A61" s="28" t="s">
        <v>517</v>
      </c>
      <c r="B61" s="26" t="s">
        <v>516</v>
      </c>
      <c r="C61" s="27" t="s">
        <v>515</v>
      </c>
      <c r="D61" s="26">
        <v>0.54</v>
      </c>
      <c r="E61" s="26">
        <v>6.02</v>
      </c>
    </row>
    <row r="62" spans="1:5" ht="16.5" thickBot="1">
      <c r="A62" s="28" t="s">
        <v>514</v>
      </c>
      <c r="B62" s="26" t="s">
        <v>513</v>
      </c>
      <c r="C62" s="27" t="s">
        <v>512</v>
      </c>
      <c r="D62" s="26">
        <v>0.27</v>
      </c>
      <c r="E62" s="26">
        <v>6.76</v>
      </c>
    </row>
    <row r="63" spans="1:5" ht="16.5" thickBot="1">
      <c r="A63" s="28" t="s">
        <v>511</v>
      </c>
      <c r="B63" s="26" t="s">
        <v>510</v>
      </c>
      <c r="C63" s="27" t="s">
        <v>509</v>
      </c>
      <c r="D63" s="26">
        <v>1.21</v>
      </c>
      <c r="E63" s="26">
        <v>8.19</v>
      </c>
    </row>
    <row r="64" spans="1:5" ht="16.5" thickBot="1">
      <c r="A64" s="28" t="s">
        <v>508</v>
      </c>
      <c r="B64" s="26" t="s">
        <v>507</v>
      </c>
      <c r="C64" s="27" t="s">
        <v>506</v>
      </c>
      <c r="D64" s="26">
        <v>2.85</v>
      </c>
      <c r="E64" s="26">
        <v>10.66</v>
      </c>
    </row>
    <row r="65" spans="1:5" ht="16.5" thickBot="1">
      <c r="A65" s="28" t="s">
        <v>505</v>
      </c>
      <c r="B65" s="26" t="s">
        <v>504</v>
      </c>
      <c r="C65" s="27" t="s">
        <v>503</v>
      </c>
      <c r="D65" s="26">
        <v>1.31</v>
      </c>
      <c r="E65" s="26">
        <v>8.88</v>
      </c>
    </row>
    <row r="66" spans="1:5" ht="16.5" thickBot="1">
      <c r="A66" s="28" t="s">
        <v>502</v>
      </c>
      <c r="B66" s="26" t="s">
        <v>501</v>
      </c>
      <c r="C66" s="27" t="s">
        <v>500</v>
      </c>
      <c r="D66" s="26">
        <v>2.47</v>
      </c>
      <c r="E66" s="26">
        <v>11.28</v>
      </c>
    </row>
    <row r="67" spans="1:5" ht="16.5" thickBot="1">
      <c r="A67" s="28" t="s">
        <v>499</v>
      </c>
      <c r="B67" s="26" t="s">
        <v>498</v>
      </c>
      <c r="C67" s="27" t="s">
        <v>497</v>
      </c>
      <c r="D67" s="26">
        <v>2.06</v>
      </c>
      <c r="E67" s="26">
        <v>9.68</v>
      </c>
    </row>
    <row r="68" spans="1:5" ht="16.5" thickBot="1">
      <c r="A68" s="28" t="s">
        <v>496</v>
      </c>
      <c r="B68" s="26" t="s">
        <v>495</v>
      </c>
      <c r="C68" s="27" t="s">
        <v>494</v>
      </c>
      <c r="D68" s="26">
        <v>2.61</v>
      </c>
      <c r="E68" s="26">
        <v>11.99</v>
      </c>
    </row>
    <row r="69" spans="1:5" ht="16.5" thickBot="1">
      <c r="A69" s="28" t="s">
        <v>493</v>
      </c>
      <c r="B69" s="26" t="s">
        <v>492</v>
      </c>
      <c r="C69" s="27" t="s">
        <v>491</v>
      </c>
      <c r="D69" s="26">
        <v>2.16</v>
      </c>
      <c r="E69" s="26">
        <v>9.78</v>
      </c>
    </row>
    <row r="70" spans="1:5" ht="16.5" thickBot="1">
      <c r="A70" s="28" t="s">
        <v>490</v>
      </c>
      <c r="B70" s="26" t="s">
        <v>489</v>
      </c>
      <c r="C70" s="27" t="s">
        <v>488</v>
      </c>
      <c r="D70" s="26">
        <v>0.06</v>
      </c>
      <c r="E70" s="26">
        <v>9.81</v>
      </c>
    </row>
    <row r="71" spans="1:5" ht="16.5" thickBot="1">
      <c r="A71" s="28" t="s">
        <v>487</v>
      </c>
      <c r="B71" s="26" t="s">
        <v>486</v>
      </c>
      <c r="C71" s="27" t="s">
        <v>485</v>
      </c>
      <c r="D71" s="26">
        <v>2.49</v>
      </c>
      <c r="E71" s="26">
        <v>11.98</v>
      </c>
    </row>
    <row r="72" spans="1:5" ht="16.5" thickBot="1">
      <c r="A72" s="28" t="s">
        <v>484</v>
      </c>
      <c r="B72" s="26" t="s">
        <v>483</v>
      </c>
      <c r="C72" s="27" t="s">
        <v>482</v>
      </c>
      <c r="D72" s="26">
        <v>3.09</v>
      </c>
      <c r="E72" s="26">
        <v>10.83</v>
      </c>
    </row>
    <row r="73" spans="1:5" ht="16.5" thickBot="1">
      <c r="A73" s="28" t="s">
        <v>481</v>
      </c>
      <c r="B73" s="26" t="s">
        <v>480</v>
      </c>
      <c r="C73" s="27" t="s">
        <v>479</v>
      </c>
      <c r="D73" s="26">
        <v>1.06</v>
      </c>
      <c r="E73" s="26">
        <v>7.88</v>
      </c>
    </row>
    <row r="74" spans="1:5" ht="16.5" thickBot="1">
      <c r="A74" s="28" t="s">
        <v>478</v>
      </c>
      <c r="B74" s="26" t="s">
        <v>477</v>
      </c>
      <c r="C74" s="27" t="s">
        <v>476</v>
      </c>
      <c r="D74" s="26">
        <v>3</v>
      </c>
      <c r="E74" s="26">
        <v>14.3</v>
      </c>
    </row>
    <row r="75" spans="1:5" ht="16.5" thickBot="1">
      <c r="A75" s="28" t="s">
        <v>475</v>
      </c>
      <c r="B75" s="26" t="s">
        <v>474</v>
      </c>
      <c r="C75" s="27" t="s">
        <v>473</v>
      </c>
      <c r="D75" s="26">
        <v>5.28</v>
      </c>
      <c r="E75" s="26">
        <v>12.98</v>
      </c>
    </row>
    <row r="76" spans="1:5" ht="16.5" thickBot="1">
      <c r="A76" s="28" t="s">
        <v>472</v>
      </c>
      <c r="B76" s="26" t="s">
        <v>471</v>
      </c>
      <c r="C76" s="27" t="s">
        <v>470</v>
      </c>
      <c r="D76" s="26">
        <v>1.45</v>
      </c>
      <c r="E76" s="26">
        <v>8.62</v>
      </c>
    </row>
    <row r="77" spans="1:5" ht="16.5" thickBot="1">
      <c r="A77" s="28" t="s">
        <v>469</v>
      </c>
      <c r="B77" s="26" t="s">
        <v>468</v>
      </c>
      <c r="C77" s="27" t="s">
        <v>467</v>
      </c>
      <c r="D77" s="26">
        <v>4.17</v>
      </c>
      <c r="E77" s="26">
        <v>12.38</v>
      </c>
    </row>
    <row r="78" spans="1:5" ht="16.5" thickBot="1">
      <c r="A78" s="28" t="s">
        <v>466</v>
      </c>
      <c r="B78" s="26" t="s">
        <v>465</v>
      </c>
      <c r="C78" s="27" t="s">
        <v>464</v>
      </c>
      <c r="D78" s="26">
        <v>10.45</v>
      </c>
      <c r="E78" s="26">
        <v>24.2</v>
      </c>
    </row>
    <row r="79" spans="1:5" ht="16.5" thickBot="1">
      <c r="A79" s="28" t="s">
        <v>463</v>
      </c>
      <c r="B79" s="26" t="s">
        <v>462</v>
      </c>
      <c r="C79" s="27" t="s">
        <v>461</v>
      </c>
      <c r="D79" s="26">
        <v>1.51</v>
      </c>
      <c r="E79" s="26">
        <v>8.96</v>
      </c>
    </row>
    <row r="80" spans="1:5" ht="16.5" thickBot="1">
      <c r="A80" s="28" t="s">
        <v>460</v>
      </c>
      <c r="B80" s="26" t="s">
        <v>459</v>
      </c>
      <c r="C80" s="27" t="s">
        <v>458</v>
      </c>
      <c r="D80" s="26">
        <v>1.63</v>
      </c>
      <c r="E80" s="26">
        <v>9.84</v>
      </c>
    </row>
    <row r="81" spans="1:5" ht="16.5" thickBot="1">
      <c r="A81" s="28" t="s">
        <v>457</v>
      </c>
      <c r="B81" s="26" t="s">
        <v>456</v>
      </c>
      <c r="C81" s="27" t="s">
        <v>455</v>
      </c>
      <c r="D81" s="26">
        <v>1.4</v>
      </c>
      <c r="E81" s="26">
        <v>8.13</v>
      </c>
    </row>
    <row r="82" spans="1:5" ht="16.5" thickBot="1">
      <c r="A82" s="28" t="s">
        <v>454</v>
      </c>
      <c r="B82" s="26" t="s">
        <v>453</v>
      </c>
      <c r="C82" s="27" t="s">
        <v>452</v>
      </c>
      <c r="D82" s="26">
        <v>0.74</v>
      </c>
      <c r="E82" s="26">
        <v>12.2</v>
      </c>
    </row>
    <row r="83" spans="1:5" ht="16.5" thickBot="1">
      <c r="A83" s="28" t="s">
        <v>451</v>
      </c>
      <c r="B83" s="26" t="s">
        <v>450</v>
      </c>
      <c r="C83" s="27" t="s">
        <v>449</v>
      </c>
      <c r="D83" s="26">
        <v>1.35</v>
      </c>
      <c r="E83" s="26">
        <v>11.36</v>
      </c>
    </row>
    <row r="84" spans="1:5" ht="16.5" thickBot="1">
      <c r="A84" s="28" t="s">
        <v>448</v>
      </c>
      <c r="B84" s="26" t="s">
        <v>447</v>
      </c>
      <c r="C84" s="27" t="s">
        <v>446</v>
      </c>
      <c r="D84" s="26">
        <v>2.02</v>
      </c>
      <c r="E84" s="26">
        <v>9.22</v>
      </c>
    </row>
    <row r="85" spans="1:5" ht="16.5" thickBot="1">
      <c r="A85" s="28" t="s">
        <v>445</v>
      </c>
      <c r="B85" s="26" t="s">
        <v>444</v>
      </c>
      <c r="C85" s="27" t="s">
        <v>443</v>
      </c>
      <c r="D85" s="26">
        <v>1.2</v>
      </c>
      <c r="E85" s="26">
        <v>7.87</v>
      </c>
    </row>
    <row r="86" spans="1:5" ht="16.5" thickBot="1">
      <c r="A86" s="28" t="s">
        <v>442</v>
      </c>
      <c r="B86" s="26" t="s">
        <v>441</v>
      </c>
      <c r="C86" s="27" t="s">
        <v>440</v>
      </c>
      <c r="D86" s="26">
        <v>1.62</v>
      </c>
      <c r="E86" s="26">
        <v>9.91</v>
      </c>
    </row>
    <row r="87" spans="1:5" ht="16.5" thickBot="1">
      <c r="A87" s="28" t="s">
        <v>439</v>
      </c>
      <c r="B87" s="26" t="s">
        <v>438</v>
      </c>
      <c r="C87" s="27" t="s">
        <v>437</v>
      </c>
      <c r="D87" s="26">
        <v>2.12</v>
      </c>
      <c r="E87" s="26">
        <v>10.42</v>
      </c>
    </row>
    <row r="88" spans="1:5" ht="16.5" thickBot="1">
      <c r="A88" s="28" t="s">
        <v>436</v>
      </c>
      <c r="B88" s="26" t="s">
        <v>435</v>
      </c>
      <c r="C88" s="27" t="s">
        <v>434</v>
      </c>
      <c r="D88" s="26">
        <v>1.81</v>
      </c>
      <c r="E88" s="26">
        <v>13.72</v>
      </c>
    </row>
    <row r="89" spans="1:5" ht="16.5" thickBot="1">
      <c r="A89" s="28" t="s">
        <v>433</v>
      </c>
      <c r="B89" s="26" t="s">
        <v>432</v>
      </c>
      <c r="C89" s="27" t="s">
        <v>431</v>
      </c>
      <c r="D89" s="26">
        <v>1.21</v>
      </c>
      <c r="E89" s="26">
        <v>7.79</v>
      </c>
    </row>
    <row r="90" spans="1:5" ht="16.5" thickBot="1">
      <c r="A90" s="28" t="s">
        <v>430</v>
      </c>
      <c r="B90" s="26" t="s">
        <v>429</v>
      </c>
      <c r="C90" s="27" t="s">
        <v>428</v>
      </c>
      <c r="D90" s="26">
        <v>1.79</v>
      </c>
      <c r="E90" s="26">
        <v>8.98</v>
      </c>
    </row>
    <row r="91" spans="1:5" ht="16.5" thickBot="1">
      <c r="A91" s="28" t="s">
        <v>427</v>
      </c>
      <c r="B91" s="26" t="s">
        <v>426</v>
      </c>
      <c r="C91" s="27" t="s">
        <v>425</v>
      </c>
      <c r="D91" s="26">
        <v>2.1</v>
      </c>
      <c r="E91" s="26">
        <v>7.31</v>
      </c>
    </row>
    <row r="92" spans="1:5" ht="16.5" thickBot="1">
      <c r="A92" s="28" t="s">
        <v>424</v>
      </c>
      <c r="B92" s="26" t="s">
        <v>423</v>
      </c>
      <c r="C92" s="27" t="s">
        <v>422</v>
      </c>
      <c r="D92" s="26">
        <v>1.56</v>
      </c>
      <c r="E92" s="26">
        <v>7.79</v>
      </c>
    </row>
    <row r="93" spans="1:5" ht="16.5" thickBot="1">
      <c r="A93" s="28" t="s">
        <v>421</v>
      </c>
      <c r="B93" s="26" t="s">
        <v>420</v>
      </c>
      <c r="C93" s="27" t="s">
        <v>419</v>
      </c>
      <c r="D93" s="26">
        <v>0.92</v>
      </c>
      <c r="E93" s="26">
        <v>7.8</v>
      </c>
    </row>
    <row r="94" spans="1:5" ht="16.5" thickBot="1">
      <c r="A94" s="28" t="s">
        <v>418</v>
      </c>
      <c r="B94" s="26" t="s">
        <v>417</v>
      </c>
      <c r="C94" s="27" t="s">
        <v>416</v>
      </c>
      <c r="D94" s="26">
        <v>0.69</v>
      </c>
      <c r="E94" s="26">
        <v>9.05</v>
      </c>
    </row>
    <row r="95" spans="1:5" ht="16.5" thickBot="1">
      <c r="A95" s="28" t="s">
        <v>415</v>
      </c>
      <c r="B95" s="26" t="s">
        <v>414</v>
      </c>
      <c r="C95" s="27" t="s">
        <v>413</v>
      </c>
      <c r="D95" s="26">
        <v>1.36</v>
      </c>
      <c r="E95" s="26">
        <v>7.87</v>
      </c>
    </row>
    <row r="96" spans="1:5" ht="16.5" thickBot="1">
      <c r="A96" s="28" t="s">
        <v>412</v>
      </c>
      <c r="B96" s="26" t="s">
        <v>411</v>
      </c>
      <c r="C96" s="27" t="s">
        <v>410</v>
      </c>
      <c r="D96" s="26">
        <v>0.97</v>
      </c>
      <c r="E96" s="26">
        <v>10.26</v>
      </c>
    </row>
    <row r="97" spans="1:5" ht="16.5" thickBot="1">
      <c r="A97" s="28" t="s">
        <v>409</v>
      </c>
      <c r="B97" s="26" t="s">
        <v>408</v>
      </c>
      <c r="C97" s="27" t="s">
        <v>407</v>
      </c>
      <c r="D97" s="26">
        <v>1.29</v>
      </c>
      <c r="E97" s="26">
        <v>9.31</v>
      </c>
    </row>
    <row r="98" spans="1:5" ht="16.5" thickBot="1">
      <c r="A98" s="28" t="s">
        <v>406</v>
      </c>
      <c r="B98" s="26" t="s">
        <v>405</v>
      </c>
      <c r="C98" s="27" t="s">
        <v>404</v>
      </c>
      <c r="D98" s="26">
        <v>1.68</v>
      </c>
      <c r="E98" s="26">
        <v>8.57</v>
      </c>
    </row>
    <row r="99" spans="1:5" ht="16.5" thickBot="1">
      <c r="A99" s="28" t="s">
        <v>403</v>
      </c>
      <c r="B99" s="26" t="s">
        <v>402</v>
      </c>
      <c r="C99" s="27" t="s">
        <v>401</v>
      </c>
      <c r="D99" s="26">
        <v>2.04</v>
      </c>
      <c r="E99" s="26">
        <v>8.13</v>
      </c>
    </row>
    <row r="100" spans="1:5" ht="16.5" thickBot="1">
      <c r="A100" s="28" t="s">
        <v>400</v>
      </c>
      <c r="B100" s="26" t="s">
        <v>399</v>
      </c>
      <c r="C100" s="27" t="s">
        <v>398</v>
      </c>
      <c r="D100" s="26">
        <v>2.05</v>
      </c>
      <c r="E100" s="26">
        <v>11.69</v>
      </c>
    </row>
    <row r="101" spans="1:5" ht="16.5" thickBot="1">
      <c r="A101" s="28" t="s">
        <v>397</v>
      </c>
      <c r="B101" s="26" t="s">
        <v>396</v>
      </c>
      <c r="C101" s="27" t="s">
        <v>395</v>
      </c>
      <c r="D101" s="26">
        <v>1.38</v>
      </c>
      <c r="E101" s="26">
        <v>9.96</v>
      </c>
    </row>
    <row r="102" spans="1:5" ht="16.5" thickBot="1">
      <c r="A102" s="28" t="s">
        <v>394</v>
      </c>
      <c r="B102" s="26" t="s">
        <v>393</v>
      </c>
      <c r="C102" s="27" t="s">
        <v>392</v>
      </c>
      <c r="D102" s="26">
        <v>1.89</v>
      </c>
      <c r="E102" s="26">
        <v>11.75</v>
      </c>
    </row>
    <row r="103" spans="1:5" ht="16.5" thickBot="1">
      <c r="A103" s="28" t="s">
        <v>391</v>
      </c>
      <c r="B103" s="26" t="s">
        <v>390</v>
      </c>
      <c r="C103" s="27" t="s">
        <v>389</v>
      </c>
      <c r="D103" s="26">
        <v>1.6</v>
      </c>
      <c r="E103" s="26">
        <v>9.6</v>
      </c>
    </row>
    <row r="104" spans="1:5" ht="16.5" thickBot="1">
      <c r="A104" s="28" t="s">
        <v>388</v>
      </c>
      <c r="B104" s="26" t="s">
        <v>387</v>
      </c>
      <c r="C104" s="27" t="s">
        <v>386</v>
      </c>
      <c r="D104" s="26">
        <v>4.9</v>
      </c>
      <c r="E104" s="26">
        <v>18.95</v>
      </c>
    </row>
    <row r="105" spans="1:5" ht="16.5" thickBot="1">
      <c r="A105" s="28" t="s">
        <v>385</v>
      </c>
      <c r="B105" s="26" t="s">
        <v>384</v>
      </c>
      <c r="C105" s="27" t="s">
        <v>383</v>
      </c>
      <c r="D105" s="26">
        <v>2.63</v>
      </c>
      <c r="E105" s="26">
        <v>9.93</v>
      </c>
    </row>
    <row r="106" spans="1:5" ht="16.5" thickBot="1">
      <c r="A106" s="28" t="s">
        <v>382</v>
      </c>
      <c r="B106" s="26" t="s">
        <v>381</v>
      </c>
      <c r="C106" s="27" t="s">
        <v>380</v>
      </c>
      <c r="D106" s="26">
        <v>2.11</v>
      </c>
      <c r="E106" s="26">
        <v>16.29</v>
      </c>
    </row>
    <row r="107" spans="1:5" ht="16.5" thickBot="1">
      <c r="A107" s="28" t="s">
        <v>379</v>
      </c>
      <c r="B107" s="26" t="s">
        <v>378</v>
      </c>
      <c r="C107" s="27" t="s">
        <v>377</v>
      </c>
      <c r="D107" s="26">
        <v>2.4</v>
      </c>
      <c r="E107" s="26">
        <v>8.27</v>
      </c>
    </row>
    <row r="108" spans="1:5" ht="32.25" thickBot="1">
      <c r="A108" s="28" t="s">
        <v>376</v>
      </c>
      <c r="B108" s="26" t="s">
        <v>375</v>
      </c>
      <c r="C108" s="27" t="s">
        <v>374</v>
      </c>
      <c r="D108" s="26">
        <v>3.7</v>
      </c>
      <c r="E108" s="26">
        <v>12.87</v>
      </c>
    </row>
    <row r="109" spans="1:5" ht="32.25" thickBot="1">
      <c r="A109" s="28" t="s">
        <v>373</v>
      </c>
      <c r="B109" s="26" t="s">
        <v>372</v>
      </c>
      <c r="C109" s="27" t="s">
        <v>371</v>
      </c>
      <c r="D109" s="26">
        <v>2.47</v>
      </c>
      <c r="E109" s="26">
        <v>7.82</v>
      </c>
    </row>
    <row r="110" spans="1:5" ht="32.25" thickBot="1">
      <c r="A110" s="28" t="s">
        <v>370</v>
      </c>
      <c r="B110" s="26" t="s">
        <v>369</v>
      </c>
      <c r="C110" s="27" t="s">
        <v>368</v>
      </c>
      <c r="D110" s="26">
        <v>2.69</v>
      </c>
      <c r="E110" s="26">
        <v>14.22</v>
      </c>
    </row>
    <row r="111" spans="1:5" ht="32.25" thickBot="1">
      <c r="A111" s="28" t="s">
        <v>367</v>
      </c>
      <c r="B111" s="26" t="s">
        <v>366</v>
      </c>
      <c r="C111" s="27" t="s">
        <v>365</v>
      </c>
      <c r="D111" s="26">
        <v>2.8</v>
      </c>
      <c r="E111" s="26">
        <v>2.57</v>
      </c>
    </row>
    <row r="112" spans="1:5" ht="32.25" thickBot="1">
      <c r="A112" s="28" t="s">
        <v>364</v>
      </c>
      <c r="B112" s="26" t="s">
        <v>363</v>
      </c>
      <c r="C112" s="27" t="s">
        <v>362</v>
      </c>
      <c r="D112" s="26">
        <v>1.66</v>
      </c>
      <c r="E112" s="26">
        <v>8.41</v>
      </c>
    </row>
    <row r="113" spans="1:5" ht="32.25" thickBot="1">
      <c r="A113" s="28" t="s">
        <v>361</v>
      </c>
      <c r="B113" s="26" t="s">
        <v>360</v>
      </c>
      <c r="C113" s="27" t="s">
        <v>359</v>
      </c>
      <c r="D113" s="26">
        <v>2.53</v>
      </c>
      <c r="E113" s="26">
        <v>8.9</v>
      </c>
    </row>
    <row r="114" spans="1:5" ht="32.25" thickBot="1">
      <c r="A114" s="28" t="s">
        <v>358</v>
      </c>
      <c r="B114" s="26" t="s">
        <v>357</v>
      </c>
      <c r="C114" s="27" t="s">
        <v>356</v>
      </c>
      <c r="D114" s="26">
        <v>4.58</v>
      </c>
      <c r="E114" s="26">
        <v>13.14</v>
      </c>
    </row>
    <row r="115" spans="1:5" ht="32.25" thickBot="1">
      <c r="A115" s="28" t="s">
        <v>355</v>
      </c>
      <c r="B115" s="26" t="s">
        <v>354</v>
      </c>
      <c r="C115" s="27" t="s">
        <v>353</v>
      </c>
      <c r="D115" s="26">
        <v>0.51</v>
      </c>
      <c r="E115" s="26">
        <v>7.37</v>
      </c>
    </row>
    <row r="116" spans="1:5" ht="32.25" thickBot="1">
      <c r="A116" s="28" t="s">
        <v>352</v>
      </c>
      <c r="B116" s="26" t="s">
        <v>351</v>
      </c>
      <c r="C116" s="27" t="s">
        <v>350</v>
      </c>
      <c r="D116" s="26">
        <v>0.81</v>
      </c>
      <c r="E116" s="26">
        <v>7.72</v>
      </c>
    </row>
    <row r="117" spans="1:5" ht="32.25" thickBot="1">
      <c r="A117" s="28" t="s">
        <v>349</v>
      </c>
      <c r="B117" s="26" t="s">
        <v>348</v>
      </c>
      <c r="C117" s="27" t="s">
        <v>347</v>
      </c>
      <c r="D117" s="26">
        <v>1.81</v>
      </c>
      <c r="E117" s="26">
        <v>8.76</v>
      </c>
    </row>
    <row r="118" spans="1:5" ht="32.25" thickBot="1">
      <c r="A118" s="28" t="s">
        <v>346</v>
      </c>
      <c r="B118" s="26" t="s">
        <v>345</v>
      </c>
      <c r="C118" s="27" t="s">
        <v>344</v>
      </c>
      <c r="D118" s="26">
        <v>1.27</v>
      </c>
      <c r="E118" s="26">
        <v>11.28</v>
      </c>
    </row>
    <row r="119" spans="1:5" ht="32.25" thickBot="1">
      <c r="A119" s="28" t="s">
        <v>343</v>
      </c>
      <c r="B119" s="26" t="s">
        <v>342</v>
      </c>
      <c r="C119" s="27" t="s">
        <v>341</v>
      </c>
      <c r="D119" s="26">
        <v>2.62</v>
      </c>
      <c r="E119" s="26">
        <v>11.67</v>
      </c>
    </row>
    <row r="120" spans="1:5" ht="32.25" thickBot="1">
      <c r="A120" s="28" t="s">
        <v>340</v>
      </c>
      <c r="B120" s="26" t="s">
        <v>339</v>
      </c>
      <c r="C120" s="27" t="s">
        <v>338</v>
      </c>
      <c r="D120" s="26">
        <v>1.52</v>
      </c>
      <c r="E120" s="26">
        <v>12.64</v>
      </c>
    </row>
    <row r="121" spans="1:5" ht="32.25" thickBot="1">
      <c r="A121" s="28" t="s">
        <v>337</v>
      </c>
      <c r="B121" s="26" t="s">
        <v>336</v>
      </c>
      <c r="C121" s="27" t="s">
        <v>335</v>
      </c>
      <c r="D121" s="26">
        <v>0.94</v>
      </c>
      <c r="E121" s="26">
        <v>3.54</v>
      </c>
    </row>
    <row r="122" spans="1:5" ht="32.25" thickBot="1">
      <c r="A122" s="28" t="s">
        <v>334</v>
      </c>
      <c r="B122" s="26" t="s">
        <v>333</v>
      </c>
      <c r="C122" s="27" t="s">
        <v>332</v>
      </c>
      <c r="D122" s="26">
        <v>2.01</v>
      </c>
      <c r="E122" s="26">
        <v>9.95</v>
      </c>
    </row>
    <row r="123" spans="1:5" ht="32.25" thickBot="1">
      <c r="A123" s="28" t="s">
        <v>331</v>
      </c>
      <c r="B123" s="26" t="s">
        <v>330</v>
      </c>
      <c r="C123" s="27" t="s">
        <v>329</v>
      </c>
      <c r="D123" s="26">
        <v>1.93</v>
      </c>
      <c r="E123" s="26">
        <v>9.17</v>
      </c>
    </row>
    <row r="124" spans="1:5" ht="32.25" thickBot="1">
      <c r="A124" s="28" t="s">
        <v>328</v>
      </c>
      <c r="B124" s="26" t="s">
        <v>327</v>
      </c>
      <c r="C124" s="27" t="s">
        <v>326</v>
      </c>
      <c r="D124" s="26">
        <v>2.24</v>
      </c>
      <c r="E124" s="26">
        <v>9.39</v>
      </c>
    </row>
    <row r="125" spans="1:5" ht="32.25" thickBot="1">
      <c r="A125" s="28" t="s">
        <v>325</v>
      </c>
      <c r="B125" s="26" t="s">
        <v>324</v>
      </c>
      <c r="C125" s="27" t="s">
        <v>323</v>
      </c>
      <c r="D125" s="26">
        <v>5.16</v>
      </c>
      <c r="E125" s="26">
        <v>15.32</v>
      </c>
    </row>
    <row r="126" spans="1:5" ht="32.25" thickBot="1">
      <c r="A126" s="28" t="s">
        <v>322</v>
      </c>
      <c r="B126" s="26" t="s">
        <v>321</v>
      </c>
      <c r="C126" s="27" t="s">
        <v>320</v>
      </c>
      <c r="D126" s="26">
        <v>1.5</v>
      </c>
      <c r="E126" s="26">
        <v>7.33</v>
      </c>
    </row>
    <row r="127" spans="1:5" ht="32.25" thickBot="1">
      <c r="A127" s="28" t="s">
        <v>319</v>
      </c>
      <c r="B127" s="26" t="s">
        <v>318</v>
      </c>
      <c r="C127" s="27" t="s">
        <v>317</v>
      </c>
      <c r="D127" s="26">
        <v>2.01</v>
      </c>
      <c r="E127" s="26">
        <v>11.62</v>
      </c>
    </row>
    <row r="128" spans="1:5" ht="32.25" thickBot="1">
      <c r="A128" s="28" t="s">
        <v>316</v>
      </c>
      <c r="B128" s="26" t="s">
        <v>315</v>
      </c>
      <c r="C128" s="27" t="s">
        <v>314</v>
      </c>
      <c r="D128" s="26">
        <v>3.78</v>
      </c>
      <c r="E128" s="26">
        <v>16.56</v>
      </c>
    </row>
    <row r="129" spans="1:5" ht="32.25" thickBot="1">
      <c r="A129" s="28" t="s">
        <v>313</v>
      </c>
      <c r="B129" s="26" t="s">
        <v>312</v>
      </c>
      <c r="C129" s="27" t="s">
        <v>311</v>
      </c>
      <c r="D129" s="26">
        <v>2.33</v>
      </c>
      <c r="E129" s="26">
        <v>12.12</v>
      </c>
    </row>
    <row r="130" spans="1:5" ht="32.25" thickBot="1">
      <c r="A130" s="28" t="s">
        <v>310</v>
      </c>
      <c r="B130" s="26" t="s">
        <v>309</v>
      </c>
      <c r="C130" s="27" t="s">
        <v>308</v>
      </c>
      <c r="D130" s="26">
        <v>2.86</v>
      </c>
      <c r="E130" s="26">
        <v>11.24</v>
      </c>
    </row>
    <row r="131" spans="1:5" ht="32.25" thickBot="1">
      <c r="A131" s="28" t="s">
        <v>307</v>
      </c>
      <c r="B131" s="26" t="s">
        <v>306</v>
      </c>
      <c r="C131" s="27" t="s">
        <v>305</v>
      </c>
      <c r="D131" s="26">
        <v>3.06</v>
      </c>
      <c r="E131" s="26">
        <v>8.68</v>
      </c>
    </row>
    <row r="132" spans="1:5" ht="32.25" thickBot="1">
      <c r="A132" s="28" t="s">
        <v>304</v>
      </c>
      <c r="B132" s="26" t="s">
        <v>303</v>
      </c>
      <c r="C132" s="27" t="s">
        <v>302</v>
      </c>
      <c r="D132" s="26">
        <v>2.39</v>
      </c>
      <c r="E132" s="26">
        <v>11.24</v>
      </c>
    </row>
    <row r="133" spans="1:5" ht="32.25" thickBot="1">
      <c r="A133" s="28" t="s">
        <v>301</v>
      </c>
      <c r="B133" s="26" t="s">
        <v>300</v>
      </c>
      <c r="C133" s="27" t="s">
        <v>299</v>
      </c>
      <c r="D133" s="26">
        <v>1.87</v>
      </c>
      <c r="E133" s="26">
        <v>10.91</v>
      </c>
    </row>
    <row r="134" spans="1:5" ht="32.25" thickBot="1">
      <c r="A134" s="28" t="s">
        <v>298</v>
      </c>
      <c r="B134" s="26" t="s">
        <v>297</v>
      </c>
      <c r="C134" s="27" t="s">
        <v>296</v>
      </c>
      <c r="D134" s="26">
        <v>1.9</v>
      </c>
      <c r="E134" s="26">
        <v>12.04</v>
      </c>
    </row>
    <row r="135" spans="1:5" ht="32.25" thickBot="1">
      <c r="A135" s="28" t="s">
        <v>295</v>
      </c>
      <c r="B135" s="26" t="s">
        <v>294</v>
      </c>
      <c r="C135" s="27" t="s">
        <v>293</v>
      </c>
      <c r="D135" s="26">
        <v>3.28</v>
      </c>
      <c r="E135" s="26">
        <v>10.59</v>
      </c>
    </row>
    <row r="136" spans="1:5" ht="32.25" thickBot="1">
      <c r="A136" s="28" t="s">
        <v>292</v>
      </c>
      <c r="B136" s="26" t="s">
        <v>291</v>
      </c>
      <c r="C136" s="27" t="s">
        <v>290</v>
      </c>
      <c r="D136" s="26">
        <v>3.43</v>
      </c>
      <c r="E136" s="26">
        <v>13.72</v>
      </c>
    </row>
    <row r="137" spans="1:5" ht="32.25" thickBot="1">
      <c r="A137" s="28" t="s">
        <v>289</v>
      </c>
      <c r="B137" s="26" t="s">
        <v>288</v>
      </c>
      <c r="C137" s="27" t="s">
        <v>287</v>
      </c>
      <c r="D137" s="26">
        <v>1.49</v>
      </c>
      <c r="E137" s="26">
        <v>10.27</v>
      </c>
    </row>
    <row r="138" spans="1:5" ht="32.25" thickBot="1">
      <c r="A138" s="28" t="s">
        <v>286</v>
      </c>
      <c r="B138" s="26" t="s">
        <v>285</v>
      </c>
      <c r="C138" s="27" t="s">
        <v>284</v>
      </c>
      <c r="D138" s="26">
        <v>1.69</v>
      </c>
      <c r="E138" s="26">
        <v>6.33</v>
      </c>
    </row>
    <row r="139" spans="1:5" ht="32.25" thickBot="1">
      <c r="A139" s="28" t="s">
        <v>283</v>
      </c>
      <c r="B139" s="26" t="s">
        <v>282</v>
      </c>
      <c r="C139" s="27" t="s">
        <v>281</v>
      </c>
      <c r="D139" s="26">
        <v>3.35</v>
      </c>
      <c r="E139" s="26">
        <v>11.07</v>
      </c>
    </row>
    <row r="140" spans="1:5" ht="32.25" thickBot="1">
      <c r="A140" s="28" t="s">
        <v>280</v>
      </c>
      <c r="B140" s="26" t="s">
        <v>279</v>
      </c>
      <c r="C140" s="27" t="s">
        <v>278</v>
      </c>
      <c r="D140" s="26">
        <v>0.57</v>
      </c>
      <c r="E140" s="26">
        <v>8.28</v>
      </c>
    </row>
    <row r="141" spans="1:5" ht="32.25" thickBot="1">
      <c r="A141" s="28" t="s">
        <v>277</v>
      </c>
      <c r="B141" s="26" t="s">
        <v>276</v>
      </c>
      <c r="C141" s="27" t="s">
        <v>275</v>
      </c>
      <c r="D141" s="26">
        <v>2.15</v>
      </c>
      <c r="E141" s="26">
        <v>8.97</v>
      </c>
    </row>
    <row r="142" spans="1:5" ht="32.25" thickBot="1">
      <c r="A142" s="28" t="s">
        <v>274</v>
      </c>
      <c r="B142" s="26" t="s">
        <v>273</v>
      </c>
      <c r="C142" s="27" t="s">
        <v>272</v>
      </c>
      <c r="D142" s="26">
        <v>1.06</v>
      </c>
      <c r="E142" s="26">
        <v>7.9</v>
      </c>
    </row>
    <row r="143" spans="1:5" ht="32.25" thickBot="1">
      <c r="A143" s="28" t="s">
        <v>271</v>
      </c>
      <c r="B143" s="26" t="s">
        <v>270</v>
      </c>
      <c r="C143" s="27" t="s">
        <v>269</v>
      </c>
      <c r="D143" s="26">
        <v>2.58</v>
      </c>
      <c r="E143" s="26">
        <v>10.61</v>
      </c>
    </row>
    <row r="144" spans="1:5" ht="32.25" thickBot="1">
      <c r="A144" s="28" t="s">
        <v>268</v>
      </c>
      <c r="B144" s="26" t="s">
        <v>267</v>
      </c>
      <c r="C144" s="27" t="s">
        <v>266</v>
      </c>
      <c r="D144" s="26">
        <v>2.09</v>
      </c>
      <c r="E144" s="26">
        <v>9.44</v>
      </c>
    </row>
    <row r="145" spans="1:5" ht="32.25" thickBot="1">
      <c r="A145" s="28" t="s">
        <v>265</v>
      </c>
      <c r="B145" s="26" t="s">
        <v>264</v>
      </c>
      <c r="C145" s="27" t="s">
        <v>263</v>
      </c>
      <c r="D145" s="26">
        <v>0.8</v>
      </c>
      <c r="E145" s="26">
        <v>6.81</v>
      </c>
    </row>
    <row r="146" spans="1:5" ht="32.25" thickBot="1">
      <c r="A146" s="28" t="s">
        <v>262</v>
      </c>
      <c r="B146" s="26" t="s">
        <v>261</v>
      </c>
      <c r="C146" s="27" t="s">
        <v>260</v>
      </c>
      <c r="D146" s="26">
        <v>0.66</v>
      </c>
      <c r="E146" s="26">
        <v>4.78</v>
      </c>
    </row>
    <row r="147" spans="1:5" ht="32.25" thickBot="1">
      <c r="A147" s="28" t="s">
        <v>259</v>
      </c>
      <c r="B147" s="26" t="s">
        <v>258</v>
      </c>
      <c r="C147" s="27" t="s">
        <v>257</v>
      </c>
      <c r="D147" s="26">
        <v>2.74</v>
      </c>
      <c r="E147" s="26">
        <v>10.59</v>
      </c>
    </row>
    <row r="148" spans="1:5" ht="32.25" thickBot="1">
      <c r="A148" s="28" t="s">
        <v>256</v>
      </c>
      <c r="B148" s="26" t="s">
        <v>255</v>
      </c>
      <c r="C148" s="27" t="s">
        <v>254</v>
      </c>
      <c r="D148" s="26">
        <v>2.66</v>
      </c>
      <c r="E148" s="26">
        <v>6.92</v>
      </c>
    </row>
    <row r="149" spans="1:5" ht="32.25" thickBot="1">
      <c r="A149" s="28" t="s">
        <v>253</v>
      </c>
      <c r="B149" s="26" t="s">
        <v>252</v>
      </c>
      <c r="C149" s="27" t="s">
        <v>251</v>
      </c>
      <c r="D149" s="26">
        <v>2.31</v>
      </c>
      <c r="E149" s="26">
        <v>11.36</v>
      </c>
    </row>
    <row r="150" spans="1:5" ht="32.25" thickBot="1">
      <c r="A150" s="28" t="s">
        <v>250</v>
      </c>
      <c r="B150" s="26" t="s">
        <v>249</v>
      </c>
      <c r="C150" s="27" t="s">
        <v>248</v>
      </c>
      <c r="D150" s="26">
        <v>2.18</v>
      </c>
      <c r="E150" s="26">
        <v>10.53</v>
      </c>
    </row>
    <row r="151" spans="1:5" ht="32.25" thickBot="1">
      <c r="A151" s="28" t="s">
        <v>247</v>
      </c>
      <c r="B151" s="26" t="s">
        <v>246</v>
      </c>
      <c r="C151" s="27" t="s">
        <v>245</v>
      </c>
      <c r="D151" s="26">
        <v>2.03</v>
      </c>
      <c r="E151" s="26">
        <v>17.06</v>
      </c>
    </row>
    <row r="152" spans="1:5" ht="32.25" thickBot="1">
      <c r="A152" s="28" t="s">
        <v>244</v>
      </c>
      <c r="B152" s="26" t="s">
        <v>243</v>
      </c>
      <c r="C152" s="27" t="s">
        <v>242</v>
      </c>
      <c r="D152" s="26">
        <v>2.88</v>
      </c>
      <c r="E152" s="26">
        <v>15.82</v>
      </c>
    </row>
    <row r="153" spans="1:5" ht="32.25" thickBot="1">
      <c r="A153" s="28" t="s">
        <v>241</v>
      </c>
      <c r="B153" s="26" t="s">
        <v>240</v>
      </c>
      <c r="C153" s="27" t="s">
        <v>239</v>
      </c>
      <c r="D153" s="26">
        <v>1.94</v>
      </c>
      <c r="E153" s="26">
        <v>12.38</v>
      </c>
    </row>
    <row r="154" spans="1:5" ht="32.25" thickBot="1">
      <c r="A154" s="28" t="s">
        <v>238</v>
      </c>
      <c r="B154" s="26" t="s">
        <v>237</v>
      </c>
      <c r="C154" s="27" t="s">
        <v>236</v>
      </c>
      <c r="D154" s="26">
        <v>1.29</v>
      </c>
      <c r="E154" s="26">
        <v>8.58</v>
      </c>
    </row>
    <row r="155" spans="1:5" ht="32.25" thickBot="1">
      <c r="A155" s="28" t="s">
        <v>235</v>
      </c>
      <c r="B155" s="26" t="s">
        <v>234</v>
      </c>
      <c r="C155" s="27" t="s">
        <v>233</v>
      </c>
      <c r="D155" s="26">
        <v>2.23</v>
      </c>
      <c r="E155" s="26">
        <v>10.44</v>
      </c>
    </row>
    <row r="156" spans="1:5" ht="32.25" thickBot="1">
      <c r="A156" s="28" t="s">
        <v>232</v>
      </c>
      <c r="B156" s="26" t="s">
        <v>231</v>
      </c>
      <c r="C156" s="27" t="s">
        <v>230</v>
      </c>
      <c r="D156" s="26">
        <v>2.52</v>
      </c>
      <c r="E156" s="26">
        <v>10.26</v>
      </c>
    </row>
    <row r="157" spans="1:5" ht="32.25" thickBot="1">
      <c r="A157" s="28" t="s">
        <v>229</v>
      </c>
      <c r="B157" s="26" t="s">
        <v>228</v>
      </c>
      <c r="C157" s="27" t="s">
        <v>227</v>
      </c>
      <c r="D157" s="26">
        <v>4.32</v>
      </c>
      <c r="E157" s="26">
        <v>12.36</v>
      </c>
    </row>
    <row r="158" spans="1:5" ht="32.25" thickBot="1">
      <c r="A158" s="28" t="s">
        <v>226</v>
      </c>
      <c r="B158" s="26" t="s">
        <v>225</v>
      </c>
      <c r="C158" s="27" t="s">
        <v>224</v>
      </c>
      <c r="D158" s="26">
        <v>1.89</v>
      </c>
      <c r="E158" s="26">
        <v>14.86</v>
      </c>
    </row>
    <row r="159" spans="1:5" ht="32.25" thickBot="1">
      <c r="A159" s="28" t="s">
        <v>223</v>
      </c>
      <c r="B159" s="26" t="s">
        <v>222</v>
      </c>
      <c r="C159" s="27" t="s">
        <v>221</v>
      </c>
      <c r="D159" s="26">
        <v>2.26</v>
      </c>
      <c r="E159" s="26">
        <v>10.22</v>
      </c>
    </row>
    <row r="160" spans="1:5" ht="32.25" thickBot="1">
      <c r="A160" s="28" t="s">
        <v>220</v>
      </c>
      <c r="B160" s="26" t="s">
        <v>219</v>
      </c>
      <c r="C160" s="27" t="s">
        <v>218</v>
      </c>
      <c r="D160" s="26">
        <v>2.51</v>
      </c>
      <c r="E160" s="26">
        <v>9.67</v>
      </c>
    </row>
    <row r="161" spans="1:5" ht="32.25" thickBot="1">
      <c r="A161" s="28" t="s">
        <v>217</v>
      </c>
      <c r="B161" s="26" t="s">
        <v>216</v>
      </c>
      <c r="C161" s="27" t="s">
        <v>215</v>
      </c>
      <c r="D161" s="26">
        <v>3.76</v>
      </c>
      <c r="E161" s="26">
        <v>19.37</v>
      </c>
    </row>
    <row r="162" spans="1:5" ht="32.25" thickBot="1">
      <c r="A162" s="28" t="s">
        <v>214</v>
      </c>
      <c r="B162" s="26" t="s">
        <v>213</v>
      </c>
      <c r="C162" s="27" t="s">
        <v>212</v>
      </c>
      <c r="D162" s="26">
        <v>2.25</v>
      </c>
      <c r="E162" s="26">
        <v>8.13</v>
      </c>
    </row>
    <row r="163" spans="1:5" ht="32.25" thickBot="1">
      <c r="A163" s="28" t="s">
        <v>211</v>
      </c>
      <c r="B163" s="26" t="s">
        <v>210</v>
      </c>
      <c r="C163" s="27" t="s">
        <v>209</v>
      </c>
      <c r="D163" s="26">
        <v>3.56</v>
      </c>
      <c r="E163" s="26">
        <v>10.97</v>
      </c>
    </row>
    <row r="164" spans="1:5" ht="32.25" thickBot="1">
      <c r="A164" s="28" t="s">
        <v>208</v>
      </c>
      <c r="B164" s="26" t="s">
        <v>207</v>
      </c>
      <c r="C164" s="27" t="s">
        <v>206</v>
      </c>
      <c r="D164" s="26">
        <v>0.92</v>
      </c>
      <c r="E164" s="26">
        <v>6.89</v>
      </c>
    </row>
    <row r="165" spans="1:5" ht="32.25" thickBot="1">
      <c r="A165" s="28" t="s">
        <v>205</v>
      </c>
      <c r="B165" s="26" t="s">
        <v>204</v>
      </c>
      <c r="C165" s="27" t="s">
        <v>203</v>
      </c>
      <c r="D165" s="26">
        <v>3.08</v>
      </c>
      <c r="E165" s="26">
        <v>13.69</v>
      </c>
    </row>
    <row r="166" spans="1:5" ht="32.25" thickBot="1">
      <c r="A166" s="28" t="s">
        <v>202</v>
      </c>
      <c r="B166" s="26" t="s">
        <v>201</v>
      </c>
      <c r="C166" s="27" t="s">
        <v>200</v>
      </c>
      <c r="D166" s="26">
        <v>0.77</v>
      </c>
      <c r="E166" s="26">
        <v>19.29</v>
      </c>
    </row>
    <row r="167" spans="1:5" ht="32.25" thickBot="1">
      <c r="A167" s="28" t="s">
        <v>199</v>
      </c>
      <c r="B167" s="26" t="s">
        <v>198</v>
      </c>
      <c r="C167" s="27" t="s">
        <v>197</v>
      </c>
      <c r="D167" s="26">
        <v>3.62</v>
      </c>
      <c r="E167" s="26">
        <v>12.86</v>
      </c>
    </row>
    <row r="168" spans="1:5" ht="32.25" thickBot="1">
      <c r="A168" s="28" t="s">
        <v>196</v>
      </c>
      <c r="B168" s="26" t="s">
        <v>195</v>
      </c>
      <c r="C168" s="27" t="s">
        <v>194</v>
      </c>
      <c r="D168" s="26">
        <v>0</v>
      </c>
      <c r="E168" s="26">
        <v>0</v>
      </c>
    </row>
    <row r="169" spans="1:5" ht="32.25" thickBot="1">
      <c r="A169" s="28" t="s">
        <v>193</v>
      </c>
      <c r="B169" s="26" t="s">
        <v>192</v>
      </c>
      <c r="C169" s="27" t="s">
        <v>191</v>
      </c>
      <c r="D169" s="26">
        <v>5.05</v>
      </c>
      <c r="E169" s="26">
        <v>14.15</v>
      </c>
    </row>
    <row r="170" spans="1:5" ht="32.25" thickBot="1">
      <c r="A170" s="28" t="s">
        <v>190</v>
      </c>
      <c r="B170" s="26" t="s">
        <v>189</v>
      </c>
      <c r="C170" s="27" t="s">
        <v>188</v>
      </c>
      <c r="D170" s="26">
        <v>0</v>
      </c>
      <c r="E170" s="26">
        <v>0</v>
      </c>
    </row>
    <row r="171" spans="1:5" ht="32.25" thickBot="1">
      <c r="A171" s="28" t="s">
        <v>187</v>
      </c>
      <c r="B171" s="26" t="s">
        <v>186</v>
      </c>
      <c r="C171" s="27" t="s">
        <v>185</v>
      </c>
      <c r="D171" s="26">
        <v>2.22</v>
      </c>
      <c r="E171" s="26">
        <v>11.11</v>
      </c>
    </row>
    <row r="172" spans="1:5" ht="32.25" thickBot="1">
      <c r="A172" s="28" t="s">
        <v>184</v>
      </c>
      <c r="B172" s="26" t="s">
        <v>183</v>
      </c>
      <c r="C172" s="27" t="s">
        <v>182</v>
      </c>
      <c r="D172" s="26">
        <v>1.9</v>
      </c>
      <c r="E172" s="26">
        <v>10.3</v>
      </c>
    </row>
    <row r="173" spans="1:5" ht="32.25" thickBot="1">
      <c r="A173" s="28" t="s">
        <v>181</v>
      </c>
      <c r="B173" s="26" t="s">
        <v>180</v>
      </c>
      <c r="C173" s="27" t="s">
        <v>179</v>
      </c>
      <c r="D173" s="26">
        <v>3.54</v>
      </c>
      <c r="E173" s="26">
        <v>9.97</v>
      </c>
    </row>
    <row r="174" spans="1:5" ht="32.25" thickBot="1">
      <c r="A174" s="28" t="s">
        <v>178</v>
      </c>
      <c r="B174" s="26" t="s">
        <v>177</v>
      </c>
      <c r="C174" s="27" t="s">
        <v>176</v>
      </c>
      <c r="D174" s="26">
        <v>1.74</v>
      </c>
      <c r="E174" s="26">
        <v>12.79</v>
      </c>
    </row>
    <row r="175" spans="1:5" ht="32.25" thickBot="1">
      <c r="A175" s="28" t="s">
        <v>175</v>
      </c>
      <c r="B175" s="26" t="s">
        <v>174</v>
      </c>
      <c r="C175" s="27" t="s">
        <v>173</v>
      </c>
      <c r="D175" s="26">
        <v>2.54</v>
      </c>
      <c r="E175" s="26">
        <v>11.46</v>
      </c>
    </row>
    <row r="176" spans="1:5" ht="32.25" thickBot="1">
      <c r="A176" s="28" t="s">
        <v>172</v>
      </c>
      <c r="B176" s="26" t="s">
        <v>171</v>
      </c>
      <c r="C176" s="27" t="s">
        <v>170</v>
      </c>
      <c r="D176" s="26">
        <v>2.74</v>
      </c>
      <c r="E176" s="26">
        <v>13</v>
      </c>
    </row>
    <row r="177" spans="1:5" ht="32.25" thickBot="1">
      <c r="A177" s="28" t="s">
        <v>169</v>
      </c>
      <c r="B177" s="26" t="s">
        <v>168</v>
      </c>
      <c r="C177" s="27" t="s">
        <v>167</v>
      </c>
      <c r="D177" s="26">
        <v>2.5</v>
      </c>
      <c r="E177" s="26">
        <v>10.05</v>
      </c>
    </row>
    <row r="178" spans="1:5" ht="32.25" thickBot="1">
      <c r="A178" s="28" t="s">
        <v>166</v>
      </c>
      <c r="B178" s="26" t="s">
        <v>165</v>
      </c>
      <c r="C178" s="27" t="s">
        <v>164</v>
      </c>
      <c r="D178" s="26">
        <v>3.17</v>
      </c>
      <c r="E178" s="26">
        <v>10.07</v>
      </c>
    </row>
    <row r="179" spans="1:5" ht="32.25" thickBot="1">
      <c r="A179" s="28" t="s">
        <v>163</v>
      </c>
      <c r="B179" s="26" t="s">
        <v>162</v>
      </c>
      <c r="C179" s="27" t="s">
        <v>161</v>
      </c>
      <c r="D179" s="26">
        <v>3.1</v>
      </c>
      <c r="E179" s="26">
        <v>14.71</v>
      </c>
    </row>
    <row r="180" spans="1:5" ht="32.25" thickBot="1">
      <c r="A180" s="28" t="s">
        <v>160</v>
      </c>
      <c r="B180" s="26" t="s">
        <v>159</v>
      </c>
      <c r="C180" s="27" t="s">
        <v>158</v>
      </c>
      <c r="D180" s="26">
        <v>2.5</v>
      </c>
      <c r="E180" s="26">
        <v>10.74</v>
      </c>
    </row>
    <row r="181" spans="1:5" ht="32.25" thickBot="1">
      <c r="A181" s="28" t="s">
        <v>157</v>
      </c>
      <c r="B181" s="26" t="s">
        <v>156</v>
      </c>
      <c r="C181" s="27" t="s">
        <v>155</v>
      </c>
      <c r="D181" s="26">
        <v>1.93</v>
      </c>
      <c r="E181" s="26">
        <v>10.62</v>
      </c>
    </row>
    <row r="182" spans="1:5" ht="32.25" thickBot="1">
      <c r="A182" s="28" t="s">
        <v>154</v>
      </c>
      <c r="B182" s="26" t="s">
        <v>153</v>
      </c>
      <c r="C182" s="27" t="s">
        <v>152</v>
      </c>
      <c r="D182" s="26">
        <v>1.7</v>
      </c>
      <c r="E182" s="26">
        <v>8.58</v>
      </c>
    </row>
    <row r="183" spans="1:5" ht="32.25" thickBot="1">
      <c r="A183" s="28" t="s">
        <v>151</v>
      </c>
      <c r="B183" s="26" t="s">
        <v>150</v>
      </c>
      <c r="C183" s="27" t="s">
        <v>149</v>
      </c>
      <c r="D183" s="26">
        <v>1.75</v>
      </c>
      <c r="E183" s="26">
        <v>9.27</v>
      </c>
    </row>
    <row r="184" spans="1:5" ht="32.25" thickBot="1">
      <c r="A184" s="28" t="s">
        <v>148</v>
      </c>
      <c r="B184" s="26" t="s">
        <v>147</v>
      </c>
      <c r="C184" s="27" t="s">
        <v>146</v>
      </c>
      <c r="D184" s="26">
        <v>2.56</v>
      </c>
      <c r="E184" s="26">
        <v>10.76</v>
      </c>
    </row>
    <row r="185" spans="1:5" ht="32.25" thickBot="1">
      <c r="A185" s="28" t="s">
        <v>145</v>
      </c>
      <c r="B185" s="26" t="s">
        <v>144</v>
      </c>
      <c r="C185" s="27" t="s">
        <v>143</v>
      </c>
      <c r="D185" s="26">
        <v>0.92</v>
      </c>
      <c r="E185" s="26">
        <v>10.86</v>
      </c>
    </row>
    <row r="186" spans="1:5" ht="32.25" thickBot="1">
      <c r="A186" s="28" t="s">
        <v>142</v>
      </c>
      <c r="B186" s="26" t="s">
        <v>141</v>
      </c>
      <c r="C186" s="27" t="s">
        <v>140</v>
      </c>
      <c r="D186" s="26">
        <v>3.5</v>
      </c>
      <c r="E186" s="26">
        <v>12.5</v>
      </c>
    </row>
    <row r="187" spans="1:5" ht="32.25" thickBot="1">
      <c r="A187" s="28" t="s">
        <v>139</v>
      </c>
      <c r="B187" s="26" t="s">
        <v>138</v>
      </c>
      <c r="C187" s="27" t="s">
        <v>137</v>
      </c>
      <c r="D187" s="26">
        <v>2.5</v>
      </c>
      <c r="E187" s="26">
        <v>15.77</v>
      </c>
    </row>
    <row r="188" spans="1:5" ht="32.25" thickBot="1">
      <c r="A188" s="28" t="s">
        <v>136</v>
      </c>
      <c r="B188" s="26" t="s">
        <v>135</v>
      </c>
      <c r="C188" s="27" t="s">
        <v>134</v>
      </c>
      <c r="D188" s="26">
        <v>2.21</v>
      </c>
      <c r="E188" s="26">
        <v>7.41</v>
      </c>
    </row>
    <row r="189" spans="1:5" ht="32.25" thickBot="1">
      <c r="A189" s="28" t="s">
        <v>133</v>
      </c>
      <c r="B189" s="26" t="s">
        <v>132</v>
      </c>
      <c r="C189" s="27" t="s">
        <v>131</v>
      </c>
      <c r="D189" s="26">
        <v>1.71</v>
      </c>
      <c r="E189" s="26">
        <v>10.76</v>
      </c>
    </row>
    <row r="190" spans="1:5" ht="32.25" thickBot="1">
      <c r="A190" s="28" t="s">
        <v>130</v>
      </c>
      <c r="B190" s="26" t="s">
        <v>129</v>
      </c>
      <c r="C190" s="27" t="s">
        <v>128</v>
      </c>
      <c r="D190" s="26">
        <v>1.59</v>
      </c>
      <c r="E190" s="26">
        <v>12.17</v>
      </c>
    </row>
    <row r="191" spans="1:5" ht="32.25" thickBot="1">
      <c r="A191" s="28" t="s">
        <v>127</v>
      </c>
      <c r="B191" s="26" t="s">
        <v>126</v>
      </c>
      <c r="C191" s="27" t="s">
        <v>125</v>
      </c>
      <c r="D191" s="26">
        <v>0</v>
      </c>
      <c r="E191" s="26">
        <v>0</v>
      </c>
    </row>
    <row r="192" spans="1:5" ht="32.25" thickBot="1">
      <c r="A192" s="28" t="s">
        <v>124</v>
      </c>
      <c r="B192" s="26" t="s">
        <v>123</v>
      </c>
      <c r="C192" s="27" t="s">
        <v>122</v>
      </c>
      <c r="D192" s="26">
        <v>0</v>
      </c>
      <c r="E192" s="26">
        <v>0</v>
      </c>
    </row>
    <row r="193" spans="1:5" ht="39.75" thickBot="1">
      <c r="A193" s="28" t="s">
        <v>121</v>
      </c>
      <c r="B193" s="26" t="s">
        <v>120</v>
      </c>
      <c r="C193" s="27" t="s">
        <v>119</v>
      </c>
      <c r="D193" s="26">
        <v>0</v>
      </c>
      <c r="E193" s="26">
        <v>0</v>
      </c>
    </row>
    <row r="194" spans="1:5" ht="39.75" thickBot="1">
      <c r="A194" s="28" t="s">
        <v>118</v>
      </c>
      <c r="B194" s="26" t="s">
        <v>117</v>
      </c>
      <c r="C194" s="27" t="s">
        <v>116</v>
      </c>
      <c r="D194" s="26">
        <v>0</v>
      </c>
      <c r="E194" s="26">
        <v>0</v>
      </c>
    </row>
    <row r="195" spans="1:5" ht="32.25" thickBot="1">
      <c r="A195" s="28" t="s">
        <v>115</v>
      </c>
      <c r="B195" s="26" t="s">
        <v>114</v>
      </c>
      <c r="C195" s="27" t="s">
        <v>113</v>
      </c>
      <c r="D195" s="26">
        <v>0</v>
      </c>
      <c r="E195" s="26">
        <v>0</v>
      </c>
    </row>
    <row r="196" spans="1:5" ht="32.25" thickBot="1">
      <c r="A196" s="28" t="s">
        <v>112</v>
      </c>
      <c r="B196" s="26" t="s">
        <v>111</v>
      </c>
      <c r="C196" s="27" t="s">
        <v>110</v>
      </c>
      <c r="D196" s="26">
        <v>0</v>
      </c>
      <c r="E196" s="26">
        <v>0</v>
      </c>
    </row>
    <row r="197" spans="1:5" ht="32.25" thickBot="1">
      <c r="A197" s="28" t="s">
        <v>109</v>
      </c>
      <c r="B197" s="26" t="s">
        <v>108</v>
      </c>
      <c r="C197" s="27" t="s">
        <v>107</v>
      </c>
      <c r="D197" s="26">
        <v>0</v>
      </c>
      <c r="E197" s="26">
        <v>0</v>
      </c>
    </row>
    <row r="198" spans="1:5" ht="32.25" thickBot="1">
      <c r="A198" s="28" t="s">
        <v>106</v>
      </c>
      <c r="B198" s="26" t="s">
        <v>105</v>
      </c>
      <c r="C198" s="27" t="s">
        <v>104</v>
      </c>
      <c r="D198" s="26">
        <v>0</v>
      </c>
      <c r="E198" s="26">
        <v>0</v>
      </c>
    </row>
    <row r="199" spans="1:5" ht="32.25" thickBot="1">
      <c r="A199" s="28" t="s">
        <v>103</v>
      </c>
      <c r="B199" s="26" t="s">
        <v>102</v>
      </c>
      <c r="C199" s="27" t="s">
        <v>101</v>
      </c>
      <c r="D199" s="26">
        <v>0</v>
      </c>
      <c r="E199" s="26">
        <v>0</v>
      </c>
    </row>
    <row r="200" spans="1:5" ht="32.25" thickBot="1">
      <c r="A200" s="28" t="s">
        <v>100</v>
      </c>
      <c r="B200" s="26" t="s">
        <v>99</v>
      </c>
      <c r="C200" s="27" t="s">
        <v>98</v>
      </c>
      <c r="D200" s="26">
        <v>6.54</v>
      </c>
      <c r="E200" s="26">
        <v>9.41</v>
      </c>
    </row>
    <row r="201" spans="1:5" ht="32.25" thickBot="1">
      <c r="A201" s="28" t="s">
        <v>97</v>
      </c>
      <c r="B201" s="26" t="s">
        <v>96</v>
      </c>
      <c r="C201" s="27" t="s">
        <v>95</v>
      </c>
      <c r="D201" s="26">
        <v>7.74</v>
      </c>
      <c r="E201" s="26">
        <v>10.32</v>
      </c>
    </row>
    <row r="202" spans="1:5" ht="32.25" thickBot="1">
      <c r="A202" s="28" t="s">
        <v>94</v>
      </c>
      <c r="B202" s="26" t="s">
        <v>93</v>
      </c>
      <c r="C202" s="27" t="s">
        <v>92</v>
      </c>
      <c r="D202" s="26">
        <v>6.98</v>
      </c>
      <c r="E202" s="26">
        <v>10.7</v>
      </c>
    </row>
    <row r="203" spans="1:5" ht="32.25" thickBot="1">
      <c r="A203" s="28" t="s">
        <v>91</v>
      </c>
      <c r="B203" s="26" t="s">
        <v>90</v>
      </c>
      <c r="C203" s="27" t="s">
        <v>89</v>
      </c>
      <c r="D203" s="26">
        <v>4.98</v>
      </c>
      <c r="E203" s="26">
        <v>5.68</v>
      </c>
    </row>
    <row r="204" spans="1:5" ht="32.25" thickBot="1">
      <c r="A204" s="28" t="s">
        <v>88</v>
      </c>
      <c r="B204" s="26" t="s">
        <v>87</v>
      </c>
      <c r="C204" s="27" t="s">
        <v>86</v>
      </c>
      <c r="D204" s="26">
        <v>1.65</v>
      </c>
      <c r="E204" s="26">
        <v>4.34</v>
      </c>
    </row>
    <row r="205" spans="1:5" ht="32.25" thickBot="1">
      <c r="A205" s="28" t="s">
        <v>85</v>
      </c>
      <c r="B205" s="26" t="s">
        <v>84</v>
      </c>
      <c r="C205" s="27" t="s">
        <v>83</v>
      </c>
      <c r="D205" s="26">
        <v>6.6</v>
      </c>
      <c r="E205" s="26">
        <v>5.85</v>
      </c>
    </row>
    <row r="206" spans="1:5" ht="32.25" thickBot="1">
      <c r="A206" s="28" t="s">
        <v>82</v>
      </c>
      <c r="B206" s="26" t="s">
        <v>81</v>
      </c>
      <c r="C206" s="27" t="s">
        <v>80</v>
      </c>
      <c r="D206" s="26">
        <v>4.36</v>
      </c>
      <c r="E206" s="26">
        <v>8.63</v>
      </c>
    </row>
    <row r="207" spans="1:5" ht="32.25" thickBot="1">
      <c r="A207" s="28" t="s">
        <v>79</v>
      </c>
      <c r="B207" s="26" t="s">
        <v>78</v>
      </c>
      <c r="C207" s="27" t="s">
        <v>77</v>
      </c>
      <c r="D207" s="26">
        <v>6.2</v>
      </c>
      <c r="E207" s="26">
        <v>8.44</v>
      </c>
    </row>
    <row r="208" spans="1:5" ht="32.25" thickBot="1">
      <c r="A208" s="28" t="s">
        <v>76</v>
      </c>
      <c r="B208" s="26" t="s">
        <v>75</v>
      </c>
      <c r="C208" s="27" t="s">
        <v>74</v>
      </c>
      <c r="D208" s="26">
        <v>5.64</v>
      </c>
      <c r="E208" s="26">
        <v>7.55</v>
      </c>
    </row>
    <row r="209" spans="1:5" ht="32.25" thickBot="1">
      <c r="A209" s="28" t="s">
        <v>73</v>
      </c>
      <c r="B209" s="26" t="s">
        <v>72</v>
      </c>
      <c r="C209" s="27" t="s">
        <v>71</v>
      </c>
      <c r="D209" s="26">
        <v>5.1</v>
      </c>
      <c r="E209" s="26">
        <v>9.78</v>
      </c>
    </row>
    <row r="210" spans="1:5" ht="32.25" thickBot="1">
      <c r="A210" s="28" t="s">
        <v>70</v>
      </c>
      <c r="B210" s="26" t="s">
        <v>69</v>
      </c>
      <c r="C210" s="27" t="s">
        <v>68</v>
      </c>
      <c r="D210" s="26">
        <v>3.55</v>
      </c>
      <c r="E210" s="26">
        <v>3.23</v>
      </c>
    </row>
    <row r="211" spans="1:5" ht="32.25" thickBot="1">
      <c r="A211" s="28" t="s">
        <v>67</v>
      </c>
      <c r="B211" s="26" t="s">
        <v>66</v>
      </c>
      <c r="C211" s="27" t="s">
        <v>65</v>
      </c>
      <c r="D211" s="26">
        <v>4.51</v>
      </c>
      <c r="E211" s="26">
        <v>8.6</v>
      </c>
    </row>
    <row r="212" spans="1:5" ht="32.25" thickBot="1">
      <c r="A212" s="28" t="s">
        <v>64</v>
      </c>
      <c r="B212" s="26" t="s">
        <v>63</v>
      </c>
      <c r="C212" s="27" t="s">
        <v>62</v>
      </c>
      <c r="D212" s="26">
        <v>2.28</v>
      </c>
      <c r="E212" s="26">
        <v>5.66</v>
      </c>
    </row>
    <row r="213" spans="1:5" ht="32.25" thickBot="1">
      <c r="A213" s="28" t="s">
        <v>61</v>
      </c>
      <c r="B213" s="26" t="s">
        <v>60</v>
      </c>
      <c r="C213" s="27" t="s">
        <v>59</v>
      </c>
      <c r="D213" s="26">
        <v>6.53</v>
      </c>
      <c r="E213" s="26">
        <v>14.05</v>
      </c>
    </row>
    <row r="214" spans="1:5" ht="32.25" thickBot="1">
      <c r="A214" s="28" t="s">
        <v>58</v>
      </c>
      <c r="B214" s="26" t="s">
        <v>57</v>
      </c>
      <c r="C214" s="27" t="s">
        <v>56</v>
      </c>
      <c r="D214" s="26">
        <v>10.32</v>
      </c>
      <c r="E214" s="26">
        <v>22.7</v>
      </c>
    </row>
    <row r="215" spans="1:5" ht="32.25" thickBot="1">
      <c r="A215" s="28" t="s">
        <v>55</v>
      </c>
      <c r="B215" s="26" t="s">
        <v>54</v>
      </c>
      <c r="C215" s="27" t="s">
        <v>53</v>
      </c>
      <c r="D215" s="26">
        <v>6.53</v>
      </c>
      <c r="E215" s="26">
        <v>13.37</v>
      </c>
    </row>
    <row r="216" spans="1:5" ht="32.25" thickBot="1">
      <c r="A216" s="28" t="s">
        <v>52</v>
      </c>
      <c r="B216" s="26" t="s">
        <v>51</v>
      </c>
      <c r="C216" s="27" t="s">
        <v>50</v>
      </c>
      <c r="D216" s="26">
        <v>0</v>
      </c>
      <c r="E216" s="26">
        <v>0</v>
      </c>
    </row>
    <row r="217" spans="1:5" ht="32.25" thickBot="1">
      <c r="A217" s="28" t="s">
        <v>49</v>
      </c>
      <c r="B217" s="26" t="s">
        <v>48</v>
      </c>
      <c r="C217" s="27" t="s">
        <v>47</v>
      </c>
      <c r="D217" s="26">
        <v>0</v>
      </c>
      <c r="E217" s="26">
        <v>0</v>
      </c>
    </row>
    <row r="218" spans="1:5" ht="32.25" thickBot="1">
      <c r="A218" s="28" t="s">
        <v>46</v>
      </c>
      <c r="B218" s="26" t="s">
        <v>45</v>
      </c>
      <c r="C218" s="27" t="s">
        <v>44</v>
      </c>
      <c r="D218" s="26">
        <v>0</v>
      </c>
      <c r="E218" s="26">
        <v>0</v>
      </c>
    </row>
    <row r="219" spans="1:5" ht="32.25" thickBot="1">
      <c r="A219" s="28" t="s">
        <v>43</v>
      </c>
      <c r="B219" s="26" t="s">
        <v>42</v>
      </c>
      <c r="C219" s="27" t="s">
        <v>41</v>
      </c>
      <c r="D219" s="26">
        <v>0</v>
      </c>
      <c r="E219" s="26">
        <v>0</v>
      </c>
    </row>
    <row r="220" spans="1:5" ht="32.25" thickBot="1">
      <c r="A220" s="28" t="s">
        <v>40</v>
      </c>
      <c r="B220" s="26" t="s">
        <v>39</v>
      </c>
      <c r="C220" s="27" t="s">
        <v>38</v>
      </c>
      <c r="D220" s="26">
        <v>0</v>
      </c>
      <c r="E220" s="26">
        <v>0</v>
      </c>
    </row>
    <row r="221" spans="1:5" ht="32.25" thickBot="1">
      <c r="A221" s="28" t="s">
        <v>37</v>
      </c>
      <c r="B221" s="26" t="s">
        <v>36</v>
      </c>
      <c r="C221" s="27" t="s">
        <v>35</v>
      </c>
      <c r="D221" s="26">
        <v>0</v>
      </c>
      <c r="E221" s="26">
        <v>0</v>
      </c>
    </row>
    <row r="222" spans="1:5" ht="32.25" thickBot="1">
      <c r="A222" s="28" t="s">
        <v>34</v>
      </c>
      <c r="B222" s="26" t="s">
        <v>33</v>
      </c>
      <c r="C222" s="27" t="s">
        <v>32</v>
      </c>
      <c r="D222" s="26">
        <v>0</v>
      </c>
      <c r="E222" s="26">
        <v>0</v>
      </c>
    </row>
  </sheetData>
  <sheetProtection/>
  <hyperlinks>
    <hyperlink ref="A7" display="click here to print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Sarah Kemph</cp:lastModifiedBy>
  <cp:lastPrinted>2008-07-17T20:05:05Z</cp:lastPrinted>
  <dcterms:created xsi:type="dcterms:W3CDTF">2003-05-19T14:10:04Z</dcterms:created>
  <dcterms:modified xsi:type="dcterms:W3CDTF">2011-06-15T12:20:33Z</dcterms:modified>
  <cp:category/>
  <cp:version/>
  <cp:contentType/>
  <cp:contentStatus/>
</cp:coreProperties>
</file>